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CCI\HCCI Dropbox\CurrentProjects\HCCI Internal Research\Arnold Venture 2023\Outpatient prices\DIC\Version Modified for Release\"/>
    </mc:Choice>
  </mc:AlternateContent>
  <xr:revisionPtr revIDLastSave="0" documentId="13_ncr:1_{550A3D09-4724-45CB-8D50-BA06BBFD512F}" xr6:coauthVersionLast="47" xr6:coauthVersionMax="47" xr10:uidLastSave="{00000000-0000-0000-0000-000000000000}"/>
  <bookViews>
    <workbookView xWindow="-57720" yWindow="-7605" windowWidth="29040" windowHeight="15840" activeTab="2" xr2:uid="{00000000-000D-0000-FFFF-FFFF00000000}"/>
  </bookViews>
  <sheets>
    <sheet name="Dictionary" sheetId="8" r:id="rId1"/>
    <sheet name="Table 1 - All Services" sheetId="1" r:id="rId2"/>
    <sheet name="Table 2 - by Category" sheetId="2" r:id="rId3"/>
    <sheet name="Table 3 - by Subcategory" sheetId="5" r:id="rId4"/>
    <sheet name="Table 4 - by Service" sheetId="6" r:id="rId5"/>
  </sheets>
  <definedNames>
    <definedName name="_xlnm._FilterDatabase" localSheetId="3" hidden="1">'Table 3 - by Subcategory'!$A$1:$AI$94</definedName>
    <definedName name="_xlnm._FilterDatabase" localSheetId="4" hidden="1">'Table 4 - by Service'!$A$1:$AK$1171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D2" i="1"/>
  <c r="D9" i="1"/>
  <c r="D10" i="1"/>
  <c r="D11" i="1"/>
  <c r="D12" i="1"/>
  <c r="D13" i="1"/>
  <c r="D14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<sst xmlns="http://schemas.openxmlformats.org/spreadsheetml/2006/main" count="4098" uniqueCount="493">
  <si>
    <t>Medicare</t>
  </si>
  <si>
    <t>ESI</t>
  </si>
  <si>
    <t>Average Price</t>
  </si>
  <si>
    <t>Price at 25th percentile</t>
  </si>
  <si>
    <t>Price at 50th percentile</t>
  </si>
  <si>
    <t>Price at 75th percentile</t>
  </si>
  <si>
    <t xml:space="preserve">Orthotic Devices                          </t>
  </si>
  <si>
    <t xml:space="preserve">Critical Care Services                    </t>
  </si>
  <si>
    <t xml:space="preserve">Observation Care Services                 </t>
  </si>
  <si>
    <t xml:space="preserve">Emergency Department Services             </t>
  </si>
  <si>
    <t xml:space="preserve">Office/Outpatient Services                </t>
  </si>
  <si>
    <t xml:space="preserve">E&amp;M - Miscellaneous                       </t>
  </si>
  <si>
    <t xml:space="preserve">CT Scan                                   </t>
  </si>
  <si>
    <t xml:space="preserve">Standard X-ray                            </t>
  </si>
  <si>
    <t xml:space="preserve">Ultrasound                                </t>
  </si>
  <si>
    <t xml:space="preserve">Chemotherapy                              </t>
  </si>
  <si>
    <t xml:space="preserve">Injections and Infusions (nononcologic)   </t>
  </si>
  <si>
    <t xml:space="preserve">Radiation Oncology                        </t>
  </si>
  <si>
    <t xml:space="preserve">Treatment - Miscellaneous                 </t>
  </si>
  <si>
    <t xml:space="preserve">Anatomic Pathology                        </t>
  </si>
  <si>
    <t xml:space="preserve">General Laboratory                        </t>
  </si>
  <si>
    <t xml:space="preserve">Molecular Testing                         </t>
  </si>
  <si>
    <t xml:space="preserve">Test - Miscellaneous                      </t>
  </si>
  <si>
    <t>046/Vitrectomy - Mechanical</t>
  </si>
  <si>
    <t>025/Contrast Agent</t>
  </si>
  <si>
    <t>027/Nasal/Sinus Endoscopy</t>
  </si>
  <si>
    <t>033/Mastectomy</t>
  </si>
  <si>
    <t>002/Surgical Pathology Examination</t>
  </si>
  <si>
    <t>023/MRI/MRA - Other</t>
  </si>
  <si>
    <t>006/Hospital Outpatient E&amp;M - Facility Fee</t>
  </si>
  <si>
    <t>003/CT/CTA - Abdomen and Pelvis</t>
  </si>
  <si>
    <t>035/Intravitreal Injection</t>
  </si>
  <si>
    <t>020/Arthrodesis - Spine</t>
  </si>
  <si>
    <t>036/Destruction by Neurolytic Agent - Back</t>
  </si>
  <si>
    <t>015/Duplex Scan - Extracranial Arteries</t>
  </si>
  <si>
    <t>022/Calculus Removal - Urinary</t>
  </si>
  <si>
    <t>010/MRI/MRA - Spine</t>
  </si>
  <si>
    <t>012/Venipuncture Blood Collection</t>
  </si>
  <si>
    <t>007/Sleep Study</t>
  </si>
  <si>
    <t>002/Emergency Department E&amp;M</t>
  </si>
  <si>
    <t>005/Mammography</t>
  </si>
  <si>
    <t>011/Vaccine - Toxoids</t>
  </si>
  <si>
    <t>011/Knee Orthosis</t>
  </si>
  <si>
    <t>021/Arthroscopy - Upper Extremity</t>
  </si>
  <si>
    <t>008/Electrical Nerve Conductivity</t>
  </si>
  <si>
    <t>039/Arthroscopy - Lower Extremity</t>
  </si>
  <si>
    <t>007/Intensity Modulated Radiation Therapy</t>
  </si>
  <si>
    <t>008/PET- Oncology</t>
  </si>
  <si>
    <t>011/Neurostimulator - Back</t>
  </si>
  <si>
    <t>010/Critical Care E&amp;M</t>
  </si>
  <si>
    <t>009/Conventional Radiation Treatment</t>
  </si>
  <si>
    <t>002/Chemotherapeutic Agent</t>
  </si>
  <si>
    <t>030/Injection - Anticoagulant</t>
  </si>
  <si>
    <t>004/Blood Count</t>
  </si>
  <si>
    <t>013/Debridement</t>
  </si>
  <si>
    <t>008/Comprehensive Electrophysiologic Evaluation</t>
  </si>
  <si>
    <t>042/Varicose Vein Ablation</t>
  </si>
  <si>
    <t>026/Cholecystectomy - Laparoscopic</t>
  </si>
  <si>
    <t>018/Ultrasound - Nonspecific</t>
  </si>
  <si>
    <t>038/Skin Lesion Excision</t>
  </si>
  <si>
    <t>019/Venous Catheter Insertion</t>
  </si>
  <si>
    <t>010/Cystourethroscopy</t>
  </si>
  <si>
    <t>022/Injection - Somatostatin</t>
  </si>
  <si>
    <t>002/Percutaneous Transcatheterization</t>
  </si>
  <si>
    <t>015/Joint Injection</t>
  </si>
  <si>
    <t>037/A-V Fistula Creation</t>
  </si>
  <si>
    <t>031/Percutaneous Coronary Artery Angioplasty and Stenting</t>
  </si>
  <si>
    <t>047/Hernia Repair - Open (inguinal)</t>
  </si>
  <si>
    <t>043/Hernia Repair - Laparoscopic (any site)</t>
  </si>
  <si>
    <t>020/MRI/MRA - Lower Extremity</t>
  </si>
  <si>
    <t>014/Duplex Scan - Extremity Arteries</t>
  </si>
  <si>
    <t>014/Genetic Analysis</t>
  </si>
  <si>
    <t>001/Echocardiography (TTE/TEE)</t>
  </si>
  <si>
    <t>006/CT/CTA - Head and Neck</t>
  </si>
  <si>
    <t>040/Prostate Resection</t>
  </si>
  <si>
    <t>004/Office E&amp;M - New</t>
  </si>
  <si>
    <t>013/Bacterial Culture</t>
  </si>
  <si>
    <t>004/Lower GI Endoscopy - Other</t>
  </si>
  <si>
    <t>004/X-ray - Chest</t>
  </si>
  <si>
    <t>013/X-ray - Lower Extremity</t>
  </si>
  <si>
    <t>014/Arthroplasty - Knee</t>
  </si>
  <si>
    <t>016/Erythropoiesis - Stimulating Agent</t>
  </si>
  <si>
    <t>008/Injection - Immune Globulin</t>
  </si>
  <si>
    <t>010/Radiation Treatment Planning</t>
  </si>
  <si>
    <t>011/Infectious Agent Detection by DNA/RNA</t>
  </si>
  <si>
    <t>050/Bronchoscopy</t>
  </si>
  <si>
    <t>034/Red Blood Cell Transfusion</t>
  </si>
  <si>
    <t>006/Immunoassay</t>
  </si>
  <si>
    <t>027/Cardiac Rehabilitation</t>
  </si>
  <si>
    <t>009/MRI/MRA - Head and Neck</t>
  </si>
  <si>
    <t>001/Cataract Surgery</t>
  </si>
  <si>
    <t>003/Insertion/Removal/Replacement ICD</t>
  </si>
  <si>
    <t>052/Breast Biopsy</t>
  </si>
  <si>
    <t>002/Myocardial Perfusion Scan</t>
  </si>
  <si>
    <t>045/Lymph Node Biopsy</t>
  </si>
  <si>
    <t>006/Upper GI Endoscopy</t>
  </si>
  <si>
    <t>011/Ultrasound - Abdomen and Pelvis</t>
  </si>
  <si>
    <t>034/Hyperbaric Oxygen</t>
  </si>
  <si>
    <t>024/Injection - Tumor Necrosis Factor Blocker</t>
  </si>
  <si>
    <t>001/Office E&amp;M - Established</t>
  </si>
  <si>
    <t>007/CT/CTA - Chest</t>
  </si>
  <si>
    <t>001/Clinical Chemistry</t>
  </si>
  <si>
    <t>018/Pacemaker Insertion or Repair</t>
  </si>
  <si>
    <t>044/Arthroplasty - Hip</t>
  </si>
  <si>
    <t>024/Laminotomy or Laminectomy - Lumbar</t>
  </si>
  <si>
    <t>022/MRI/MRA - Abdomen and Pelvis</t>
  </si>
  <si>
    <t>048/Vascular Embolization</t>
  </si>
  <si>
    <t>016/Duplex Scan - Extremity Veins</t>
  </si>
  <si>
    <t>021/CT/CTA - Spine</t>
  </si>
  <si>
    <t>012/Observation Care</t>
  </si>
  <si>
    <t>005/Drug Tests</t>
  </si>
  <si>
    <t>015/Pulmonary Function Testing</t>
  </si>
  <si>
    <t>019/Injection - Immunomodulator</t>
  </si>
  <si>
    <t>006/Injection - Colony Stimulating Factors</t>
  </si>
  <si>
    <t>003/Electrocardiogram</t>
  </si>
  <si>
    <t>004/Injection - Monoclonal Antibodies</t>
  </si>
  <si>
    <t>J1439</t>
  </si>
  <si>
    <t>0031A</t>
  </si>
  <si>
    <t>Q9968</t>
  </si>
  <si>
    <t>J1610</t>
  </si>
  <si>
    <t>M0243</t>
  </si>
  <si>
    <t>C8930</t>
  </si>
  <si>
    <t>J2350</t>
  </si>
  <si>
    <t>G0480</t>
  </si>
  <si>
    <t>0225U</t>
  </si>
  <si>
    <t>J9355</t>
  </si>
  <si>
    <t>J1745</t>
  </si>
  <si>
    <t>G0384</t>
  </si>
  <si>
    <t>G0109</t>
  </si>
  <si>
    <t>J9145</t>
  </si>
  <si>
    <t>G0328</t>
  </si>
  <si>
    <t>J0185</t>
  </si>
  <si>
    <t>0223U</t>
  </si>
  <si>
    <t>P9047</t>
  </si>
  <si>
    <t>A9517</t>
  </si>
  <si>
    <t>J9022</t>
  </si>
  <si>
    <t>0097U</t>
  </si>
  <si>
    <t>C8908</t>
  </si>
  <si>
    <t>G0379</t>
  </si>
  <si>
    <t>G0279</t>
  </si>
  <si>
    <t>Q5118</t>
  </si>
  <si>
    <t>Q0091</t>
  </si>
  <si>
    <t>Q5119</t>
  </si>
  <si>
    <t>J9264</t>
  </si>
  <si>
    <t>U0002</t>
  </si>
  <si>
    <t>J9070</t>
  </si>
  <si>
    <t>J9395</t>
  </si>
  <si>
    <t>J2796</t>
  </si>
  <si>
    <t>J9303</t>
  </si>
  <si>
    <t>0240U</t>
  </si>
  <si>
    <t>J9271</t>
  </si>
  <si>
    <t>J9312</t>
  </si>
  <si>
    <t>Q2050</t>
  </si>
  <si>
    <t>C8928</t>
  </si>
  <si>
    <t>J0490</t>
  </si>
  <si>
    <t>G0381</t>
  </si>
  <si>
    <t>Q3014</t>
  </si>
  <si>
    <t>G0433</t>
  </si>
  <si>
    <t>M0239</t>
  </si>
  <si>
    <t>C9399</t>
  </si>
  <si>
    <t>Q5106</t>
  </si>
  <si>
    <t>L3808</t>
  </si>
  <si>
    <t>J1561</t>
  </si>
  <si>
    <t>J9306</t>
  </si>
  <si>
    <t>G0123</t>
  </si>
  <si>
    <t>J9173</t>
  </si>
  <si>
    <t>J9042</t>
  </si>
  <si>
    <t>0202U</t>
  </si>
  <si>
    <t>J3240</t>
  </si>
  <si>
    <t>U0003</t>
  </si>
  <si>
    <t>Q5117</t>
  </si>
  <si>
    <t>Q5115</t>
  </si>
  <si>
    <t>G0399</t>
  </si>
  <si>
    <t>J1447</t>
  </si>
  <si>
    <t>G0432</t>
  </si>
  <si>
    <t>J9025</t>
  </si>
  <si>
    <t>J9317</t>
  </si>
  <si>
    <t>Q9969</t>
  </si>
  <si>
    <t>C8929</t>
  </si>
  <si>
    <t>J0894</t>
  </si>
  <si>
    <t>J9301</t>
  </si>
  <si>
    <t>J9055</t>
  </si>
  <si>
    <t>P9040</t>
  </si>
  <si>
    <t>J2323</t>
  </si>
  <si>
    <t>Q5101</t>
  </si>
  <si>
    <t>0012A</t>
  </si>
  <si>
    <t>J9358</t>
  </si>
  <si>
    <t>J9228</t>
  </si>
  <si>
    <t>J9354</t>
  </si>
  <si>
    <t>G0383</t>
  </si>
  <si>
    <t>Q0138</t>
  </si>
  <si>
    <t>G0472</t>
  </si>
  <si>
    <t>0001A</t>
  </si>
  <si>
    <t>G0475</t>
  </si>
  <si>
    <t>J9035</t>
  </si>
  <si>
    <t>A9150</t>
  </si>
  <si>
    <t>J9305</t>
  </si>
  <si>
    <t>J2353</t>
  </si>
  <si>
    <t>P9016</t>
  </si>
  <si>
    <t>L3908</t>
  </si>
  <si>
    <t>U0004</t>
  </si>
  <si>
    <t>J0585</t>
  </si>
  <si>
    <t>J9144</t>
  </si>
  <si>
    <t>P9612</t>
  </si>
  <si>
    <t>A4550</t>
  </si>
  <si>
    <t>J0485</t>
  </si>
  <si>
    <t>J1453</t>
  </si>
  <si>
    <t>Q5107</t>
  </si>
  <si>
    <t>P9037</t>
  </si>
  <si>
    <t>J9017</t>
  </si>
  <si>
    <t>G0145</t>
  </si>
  <si>
    <t>L3670</t>
  </si>
  <si>
    <t>G0481</t>
  </si>
  <si>
    <t>J1930</t>
  </si>
  <si>
    <t>P9073</t>
  </si>
  <si>
    <t>J9047</t>
  </si>
  <si>
    <t>J2505</t>
  </si>
  <si>
    <t>Q5111</t>
  </si>
  <si>
    <t>P9035</t>
  </si>
  <si>
    <t>G0277</t>
  </si>
  <si>
    <t>G0463</t>
  </si>
  <si>
    <t>Q5116</t>
  </si>
  <si>
    <t>G0103</t>
  </si>
  <si>
    <t>Q5108</t>
  </si>
  <si>
    <t>J1459</t>
  </si>
  <si>
    <t>G2023</t>
  </si>
  <si>
    <t>0011A</t>
  </si>
  <si>
    <t>0241U</t>
  </si>
  <si>
    <t>L4350</t>
  </si>
  <si>
    <t>G0382</t>
  </si>
  <si>
    <t>J9041</t>
  </si>
  <si>
    <t>J1950</t>
  </si>
  <si>
    <t>J9202</t>
  </si>
  <si>
    <t>J9179</t>
  </si>
  <si>
    <t>J9299</t>
  </si>
  <si>
    <t>J9308</t>
  </si>
  <si>
    <t>L1830</t>
  </si>
  <si>
    <t>J0881</t>
  </si>
  <si>
    <t>J3262</t>
  </si>
  <si>
    <t>J2997</t>
  </si>
  <si>
    <t>P9045</t>
  </si>
  <si>
    <t>P9041</t>
  </si>
  <si>
    <t>G0239</t>
  </si>
  <si>
    <t>C9600</t>
  </si>
  <si>
    <t>J0561</t>
  </si>
  <si>
    <t>G0283</t>
  </si>
  <si>
    <t>U0005</t>
  </si>
  <si>
    <t>J3380</t>
  </si>
  <si>
    <t>J1750</t>
  </si>
  <si>
    <t>Q5103</t>
  </si>
  <si>
    <t>G0476</t>
  </si>
  <si>
    <t>J0897</t>
  </si>
  <si>
    <t>Q5114</t>
  </si>
  <si>
    <t>J2357</t>
  </si>
  <si>
    <t>J1569</t>
  </si>
  <si>
    <t>0002A</t>
  </si>
  <si>
    <t>J9217</t>
  </si>
  <si>
    <t>J9034</t>
  </si>
  <si>
    <t>G0108</t>
  </si>
  <si>
    <t>M0245</t>
  </si>
  <si>
    <t>Anchor Claim Count</t>
  </si>
  <si>
    <t>Total Spending</t>
  </si>
  <si>
    <t>Maximum Price</t>
  </si>
  <si>
    <t>ESI Claims Greater than Medicare 50th percentile</t>
  </si>
  <si>
    <t>Metric</t>
  </si>
  <si>
    <t>ESI Claims Greater than Medicare 75th percentile</t>
  </si>
  <si>
    <t>ESI Claims Greater than Medicare Twice the Medicare Average</t>
  </si>
  <si>
    <t>ESI Claims Greater than Medicare Tripple the Medicare Average</t>
  </si>
  <si>
    <t>ESI Claims Greater than Medicare Quadrupple the Medicare Average</t>
  </si>
  <si>
    <t>ESI Claims Less than the Medicare Average</t>
  </si>
  <si>
    <t>Percent</t>
  </si>
  <si>
    <t>Category</t>
  </si>
  <si>
    <t>ESI_ttl_claims</t>
  </si>
  <si>
    <t>ESI_ttl_spend</t>
  </si>
  <si>
    <t>MDCR_ttl_claims</t>
  </si>
  <si>
    <t>PER_ttl_claims</t>
  </si>
  <si>
    <t>PER_ttl_spend</t>
  </si>
  <si>
    <t>MDCR_ttl_spend</t>
  </si>
  <si>
    <t>ESI_avg_price</t>
  </si>
  <si>
    <t>MDCR_avg_price</t>
  </si>
  <si>
    <t>PER_avg_price</t>
  </si>
  <si>
    <t>ESI_25_percentile</t>
  </si>
  <si>
    <t>ESI_50_percentile</t>
  </si>
  <si>
    <t>ESI_75_percentile</t>
  </si>
  <si>
    <t>ESI_max</t>
  </si>
  <si>
    <t>MDCR_25_percentile</t>
  </si>
  <si>
    <t>MDCR_50_percentile</t>
  </si>
  <si>
    <t>MDCR_75_percentile</t>
  </si>
  <si>
    <t>MDCR_max</t>
  </si>
  <si>
    <t>PER_25_percentile</t>
  </si>
  <si>
    <t>PER_50_percentile</t>
  </si>
  <si>
    <t>PER_75_percentile</t>
  </si>
  <si>
    <t>PER_max</t>
  </si>
  <si>
    <t>ESI_clms_le_mdcr</t>
  </si>
  <si>
    <t>ESI_clms_ge_4xmdcr</t>
  </si>
  <si>
    <t>ESI_clms_ge_3xmdcr</t>
  </si>
  <si>
    <t>ESI_clms_ge_2xmdcr</t>
  </si>
  <si>
    <t>ESI_clms_ge_mdcr75</t>
  </si>
  <si>
    <t>ESI_clms_ge_mdcr50</t>
  </si>
  <si>
    <t>PER_clms_ge_mdcr50</t>
  </si>
  <si>
    <t>PER_clms_ge_mdcr75</t>
  </si>
  <si>
    <t>PER_clms_ge_2xmdcr</t>
  </si>
  <si>
    <t>PER_clms_ge_3xmdcr</t>
  </si>
  <si>
    <t>PER_clms_ge_4xmdcr</t>
  </si>
  <si>
    <t>PER_clms_le_mdcr</t>
  </si>
  <si>
    <t>Definition</t>
  </si>
  <si>
    <t>Subcategory</t>
  </si>
  <si>
    <t>Procedure Code</t>
  </si>
  <si>
    <t>General Laboratory</t>
  </si>
  <si>
    <t xml:space="preserve">Eye Procedures   </t>
  </si>
  <si>
    <t xml:space="preserve">Breast Procedures    </t>
  </si>
  <si>
    <t xml:space="preserve">Skin Procedures </t>
  </si>
  <si>
    <t xml:space="preserve">Cardiovascular Procedures             </t>
  </si>
  <si>
    <t>Standard X-ray</t>
  </si>
  <si>
    <t>Radiation Oncology</t>
  </si>
  <si>
    <t>Molecular Testing</t>
  </si>
  <si>
    <t>CT Scan</t>
  </si>
  <si>
    <t xml:space="preserve">Neurologic Tests              </t>
  </si>
  <si>
    <t>Ultrasound</t>
  </si>
  <si>
    <t>Digestive/Gastrointestinal Procedures</t>
  </si>
  <si>
    <t xml:space="preserve">Magnetic Resonance Imaging         </t>
  </si>
  <si>
    <t xml:space="preserve">Hematology Procedures              </t>
  </si>
  <si>
    <t>Chemotherapy</t>
  </si>
  <si>
    <t xml:space="preserve">Nuclear Imaging           </t>
  </si>
  <si>
    <t>Test - Miscellaneous</t>
  </si>
  <si>
    <t xml:space="preserve">Pulmonary Tests                            </t>
  </si>
  <si>
    <t xml:space="preserve">Pulmonary Function Tests              </t>
  </si>
  <si>
    <t>Vascular Procedures</t>
  </si>
  <si>
    <t xml:space="preserve">Cardiography Tests              </t>
  </si>
  <si>
    <t>Observation Care Services</t>
  </si>
  <si>
    <t>Critical Care Services</t>
  </si>
  <si>
    <t>Orthotic Devices</t>
  </si>
  <si>
    <t>Medical/Surgical Supplies</t>
  </si>
  <si>
    <t>Venipuncture Blood Collection</t>
  </si>
  <si>
    <t>Blood Count</t>
  </si>
  <si>
    <t>Clinical Chemistry</t>
  </si>
  <si>
    <t>Emergency Department Services</t>
  </si>
  <si>
    <t>Emergency Department E&amp;M</t>
  </si>
  <si>
    <t>Office/Outpatient Services</t>
  </si>
  <si>
    <t>Hospital Outpatient E&amp;M - Facility Fee</t>
  </si>
  <si>
    <t>Bacterial Culture</t>
  </si>
  <si>
    <t>Immunoassay</t>
  </si>
  <si>
    <t>Infectious Agent Detection by DNA/RNA</t>
  </si>
  <si>
    <t>No RBCS Family</t>
  </si>
  <si>
    <t>Cardiography</t>
  </si>
  <si>
    <t>Electrocardiogram</t>
  </si>
  <si>
    <t>Office E&amp;M - Established</t>
  </si>
  <si>
    <t>Critical Care E&amp;M</t>
  </si>
  <si>
    <t>X-ray - Chest</t>
  </si>
  <si>
    <t>Hematology</t>
  </si>
  <si>
    <t>Red Blood Cell Transfusion</t>
  </si>
  <si>
    <t>Chemotherapeutic Agent</t>
  </si>
  <si>
    <t>Injections and Infusions (nononcologic)</t>
  </si>
  <si>
    <t>Injection - Monoclonal Antibodies</t>
  </si>
  <si>
    <t>Injection - Colony Stimulating Factors</t>
  </si>
  <si>
    <t>Mammography</t>
  </si>
  <si>
    <t>Erythropoiesis - Stimulating Agent</t>
  </si>
  <si>
    <t>CT/CTA - Abdomen and Pelvis</t>
  </si>
  <si>
    <t>Drug Tests</t>
  </si>
  <si>
    <t>CT/CTA - Chest</t>
  </si>
  <si>
    <t>Injection - Immune Globulin</t>
  </si>
  <si>
    <t>Echocardiography (TTE/TEE)</t>
  </si>
  <si>
    <t>Eye</t>
  </si>
  <si>
    <t>Cataract Surgery</t>
  </si>
  <si>
    <t>Injection - Immunomodulator</t>
  </si>
  <si>
    <t>Platelet Stimulating Agent</t>
  </si>
  <si>
    <t>Injection - Anticoagulant</t>
  </si>
  <si>
    <t>Observation Care</t>
  </si>
  <si>
    <t>Duplex Scan - Extracranial Arteries</t>
  </si>
  <si>
    <t>E&amp;M - Miscellaneous</t>
  </si>
  <si>
    <t>Magnetic Resonance</t>
  </si>
  <si>
    <t>MRI/MRA - Head and Neck</t>
  </si>
  <si>
    <t>CT/CTA - Head and Neck</t>
  </si>
  <si>
    <t>MRI/MRA - Spine</t>
  </si>
  <si>
    <t>Duplex Scan - Extremity Veins</t>
  </si>
  <si>
    <t>Pulmonary Function</t>
  </si>
  <si>
    <t>Office E&amp;M - New</t>
  </si>
  <si>
    <t>Injection - Tumor Necrosis Factor Blocker</t>
  </si>
  <si>
    <t>Nuclear</t>
  </si>
  <si>
    <t>Myocardial Perfusion Scan</t>
  </si>
  <si>
    <t>Ultrasound - Abdomen and Pelvis</t>
  </si>
  <si>
    <t>Injection - Somatostatin</t>
  </si>
  <si>
    <t>MRI/MRA - Lower Extremity</t>
  </si>
  <si>
    <t>CT/CTA - Spine</t>
  </si>
  <si>
    <t>Musculoskeletal</t>
  </si>
  <si>
    <t>Arthroplasty - Knee</t>
  </si>
  <si>
    <t>Radiation Treatment Planning</t>
  </si>
  <si>
    <t>MRI/MRA - Other</t>
  </si>
  <si>
    <t>Cardiovascular</t>
  </si>
  <si>
    <t>Percutaneous Transcatheterization</t>
  </si>
  <si>
    <t>MRI/MRA - Abdomen and Pelvis</t>
  </si>
  <si>
    <t>Intensity Modulated Radiation Therapy</t>
  </si>
  <si>
    <t>Arthroplasty - Hip</t>
  </si>
  <si>
    <t>Duplex Scan - Extremity Arteries</t>
  </si>
  <si>
    <t>Digestive/Gastrointestinal</t>
  </si>
  <si>
    <t>Cholecystectomy - Laparoscopic</t>
  </si>
  <si>
    <t>Vascular</t>
  </si>
  <si>
    <t>Venous Catheter Insertion</t>
  </si>
  <si>
    <t>Anatomic Pathology</t>
  </si>
  <si>
    <t>Surgical Pathology Examination</t>
  </si>
  <si>
    <t>Other Organ Systems</t>
  </si>
  <si>
    <t>Lymph Node Biopsy</t>
  </si>
  <si>
    <t>Upper GI Endoscopy</t>
  </si>
  <si>
    <t>PET- Oncology</t>
  </si>
  <si>
    <t>Arthroscopy - Upper Extremity</t>
  </si>
  <si>
    <t>Treatment - Miscellaneous</t>
  </si>
  <si>
    <t>Genetic Analysis</t>
  </si>
  <si>
    <t>Hernia Repair - Open (inguinal)</t>
  </si>
  <si>
    <t>Breast</t>
  </si>
  <si>
    <t>Mastectomy</t>
  </si>
  <si>
    <t>Conventional Radiation Treatment</t>
  </si>
  <si>
    <t>Cardiac Rehabilitation</t>
  </si>
  <si>
    <t>Skin</t>
  </si>
  <si>
    <t>Laminotomy or Laminectomy - Lumbar</t>
  </si>
  <si>
    <t>Destruction by Neurolytic Agent - Back</t>
  </si>
  <si>
    <t>Hernia Repair - Laparoscopic (any site)</t>
  </si>
  <si>
    <t>Cystourethroscopy</t>
  </si>
  <si>
    <t>Calculus Removal - Urinary</t>
  </si>
  <si>
    <t>Contrast Agent</t>
  </si>
  <si>
    <t>Pacemaker Insertion or Repair</t>
  </si>
  <si>
    <t>Knee Orthosis</t>
  </si>
  <si>
    <t>Arthroscopy - Lower Extremity</t>
  </si>
  <si>
    <t>Bronchoscopy</t>
  </si>
  <si>
    <t>Prostate Resection</t>
  </si>
  <si>
    <t>Debridement</t>
  </si>
  <si>
    <t>Hyperbaric Oxygen</t>
  </si>
  <si>
    <t>Comprehensive Electrophysiologic Evaluation</t>
  </si>
  <si>
    <t>Vaccine - Toxoids</t>
  </si>
  <si>
    <t>Neurologic</t>
  </si>
  <si>
    <t>Breast Biopsy</t>
  </si>
  <si>
    <t>Sleep Study</t>
  </si>
  <si>
    <t>Insertion/Removal/Replacement ICD</t>
  </si>
  <si>
    <t>Skin Lesion Excision</t>
  </si>
  <si>
    <t>A-V Fistula Creation</t>
  </si>
  <si>
    <t>Ultrasound - Nonspecific</t>
  </si>
  <si>
    <t>X-ray - Lower Extremity</t>
  </si>
  <si>
    <t>Arthrodesis - Spine</t>
  </si>
  <si>
    <t>Neurostimulator - Back</t>
  </si>
  <si>
    <t>COVID-19 Vaccine Administration</t>
  </si>
  <si>
    <t>Percutaneous Coronary Artery Angioplasty and Stenting</t>
  </si>
  <si>
    <t>Vascular Embolization</t>
  </si>
  <si>
    <t>Electrical Nerve Conductivity</t>
  </si>
  <si>
    <t>Lower GI Endoscopy - Other</t>
  </si>
  <si>
    <t>Joint Injection</t>
  </si>
  <si>
    <t>Varicose Vein Ablation</t>
  </si>
  <si>
    <t>Vitrectomy - Mechanical</t>
  </si>
  <si>
    <t>Intravitreal Injection</t>
  </si>
  <si>
    <t>Nasal/Sinus Endoscopy</t>
  </si>
  <si>
    <t>Medicare Anchor Claim Count</t>
  </si>
  <si>
    <t>ESI Anchor Claim Count</t>
  </si>
  <si>
    <t>ESI Anchor Claim Count / Medicare Anchor Claim Count</t>
  </si>
  <si>
    <t>Total Medicare Spend</t>
  </si>
  <si>
    <t>Total ESI Spend</t>
  </si>
  <si>
    <t>Comparison of ESI claim count to Medicare claim count</t>
  </si>
  <si>
    <t>Average Medicare Price</t>
  </si>
  <si>
    <t>Average ESI Price</t>
  </si>
  <si>
    <t>Medicare 25th Percentile</t>
  </si>
  <si>
    <t>Medicare 50th Percentile</t>
  </si>
  <si>
    <t>Medicare 75th Percentile</t>
  </si>
  <si>
    <t>Medicare Maximum</t>
  </si>
  <si>
    <t>ESI 25th Percentile</t>
  </si>
  <si>
    <t>ESI 50th Percentile</t>
  </si>
  <si>
    <t>ESI 75th Percentile</t>
  </si>
  <si>
    <t>ESI Maximum</t>
  </si>
  <si>
    <t>Comparison of ESI price at the 25th percentile to the Medicare price at the 25th percentile</t>
  </si>
  <si>
    <t>Comparison of ESI price at the 50th percentile to the Medicare price at the 50th percentile</t>
  </si>
  <si>
    <t>Comparison of ESI price at the 75th percentile to the Medicare price at the 75th percentile</t>
  </si>
  <si>
    <t xml:space="preserve">Comparison of ESI maximum price to the Medicare maximum price </t>
  </si>
  <si>
    <t>Count of ESI Claims Greater than the Medicare 50th Percentile</t>
  </si>
  <si>
    <t>Count of ESI Claims Greater than the Medicare 70th Percentile</t>
  </si>
  <si>
    <t>Count of ESI Claims Greater than twice the Medicare Average</t>
  </si>
  <si>
    <t>Count of ESI Claims Less than the Medicare Average</t>
  </si>
  <si>
    <t>Proportion of ESI Claims Greater than the Medicare 50th Percentile</t>
  </si>
  <si>
    <t>Proportion of ESI Claims Greater than the Medicare 70th Percentile</t>
  </si>
  <si>
    <t>Proportion of ESI Claims Greater than twice the Medicare Average</t>
  </si>
  <si>
    <t>Proportion of ESI Claims Less than the Medicare Average</t>
  </si>
  <si>
    <t xml:space="preserve">Other Organ System Procedures                </t>
  </si>
  <si>
    <t xml:space="preserve">Precentage difference in Price between ESI compared to Medicare </t>
  </si>
  <si>
    <t>Category 2</t>
  </si>
  <si>
    <t>Evaluation and Management</t>
  </si>
  <si>
    <t>Labs and Tests</t>
  </si>
  <si>
    <t>Imaging</t>
  </si>
  <si>
    <t>Procedures</t>
  </si>
  <si>
    <t>Musculoskeletal Procedures</t>
  </si>
  <si>
    <t>Treatments</t>
  </si>
  <si>
    <t>Durable Medical Equipment</t>
  </si>
  <si>
    <t>DME</t>
  </si>
  <si>
    <t>Count of ESI Claims Greater than triple the Medicare Average</t>
  </si>
  <si>
    <t>Count of ESI Claims Greater than quadruple the Medicare Average</t>
  </si>
  <si>
    <t>Proportion of ESI Claims Greater than triple the Medicare Average</t>
  </si>
  <si>
    <t>Proportion of ESI Claims Greater than quadruple the Medicare Average</t>
  </si>
  <si>
    <t>Volume Rank</t>
  </si>
  <si>
    <t>Spend Rank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</si>
</sst>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1">
    <xf numFmtId="0" fontId="0" fillId="0" borderId="0" xfId="0"/>
    <xf numFmtId="44" fontId="0" fillId="0" borderId="0" xfId="2" applyFont="1"/>
    <xf numFmtId="164" fontId="0" fillId="0" borderId="0" xfId="1" applyNumberFormat="1" applyFont="1"/>
    <xf numFmtId="9" fontId="0" fillId="0" borderId="0" xfId="3" applyFont="1"/>
    <xf numFmtId="0" fontId="16" fillId="0" borderId="0" xfId="0" applyFont="1"/>
    <xf numFmtId="165" fontId="0" fillId="0" borderId="0" xfId="2" applyNumberFormat="1" applyFont="1"/>
    <xf numFmtId="0" fontId="16" fillId="33" borderId="0" xfId="0" applyFont="1" applyFill="1"/>
    <xf numFmtId="9" fontId="0" fillId="0" borderId="0" xfId="3" applyFont="1" applyFill="1"/>
    <xf numFmtId="164" fontId="16" fillId="33" borderId="0" xfId="1" applyNumberFormat="1" applyFont="1" applyFill="1"/>
    <xf numFmtId="165" fontId="16" fillId="33" borderId="0" xfId="2" applyNumberFormat="1" applyFont="1" applyFill="1"/>
    <xf numFmtId="44" fontId="16" fillId="33" borderId="0" xfId="2" applyFont="1" applyFill="1"/>
    <xf numFmtId="9" fontId="18" fillId="0" borderId="0" xfId="3" applyFont="1" applyFill="1"/>
    <xf numFmtId="0" fontId="18" fillId="0" borderId="0" xfId="0" applyFont="1"/>
    <xf numFmtId="44" fontId="18" fillId="33" borderId="0" xfId="2" applyFont="1" applyFill="1"/>
    <xf numFmtId="49" fontId="0" fillId="0" borderId="0" xfId="0" applyNumberFormat="1"/>
    <xf numFmtId="9" fontId="16" fillId="0" borderId="0" xfId="3" applyFont="1"/>
    <xf numFmtId="165" fontId="1" fillId="0" borderId="0" xfId="2" applyNumberFormat="1" applyFont="1"/>
    <xf numFmtId="49" fontId="16" fillId="33" borderId="0" xfId="0" applyNumberFormat="1" applyFont="1" applyFill="1"/>
    <xf numFmtId="0" fontId="1" fillId="0" borderId="0" xfId="1" applyNumberFormat="1" applyFont="1" applyFill="1"/>
    <xf numFmtId="0" fontId="1" fillId="0" borderId="0" xfId="2" applyNumberFormat="1" applyFont="1" applyFill="1"/>
    <xf numFmtId="0" fontId="19" fillId="0" borderId="0" xfId="2" applyNumberFormat="1" applyFont="1" applyFill="1"/>
  </cellXfs>
  <cellStyles count="4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0" builtinId="27" customBuiltin="1"/>
    <cellStyle name="Calculation" xfId="14" builtinId="22" customBuiltin="1"/>
    <cellStyle name="Check Cell" xfId="16" builtinId="23" customBuiltin="1"/>
    <cellStyle name="Comma" xfId="1" builtinId="3"/>
    <cellStyle name="Currency" xfId="2" builtinId="4"/>
    <cellStyle name="Explanatory Text" xfId="19" builtinId="53" customBuiltin="1"/>
    <cellStyle name="Good" xfId="9" builtinId="26" customBuiltin="1"/>
    <cellStyle name="Heading 1" xfId="5" builtinId="16" customBuiltin="1"/>
    <cellStyle name="Heading 2" xfId="6" builtinId="17" customBuiltin="1"/>
    <cellStyle name="Heading 3" xfId="7" builtinId="18" customBuiltin="1"/>
    <cellStyle name="Heading 4" xfId="8" builtinId="19" customBuiltin="1"/>
    <cellStyle name="Input" xfId="12" builtinId="20" customBuiltin="1"/>
    <cellStyle name="Linked Cell" xfId="15" builtinId="24" customBuiltin="1"/>
    <cellStyle name="Neutral" xfId="11" builtinId="28" customBuiltin="1"/>
    <cellStyle name="Normal" xfId="0" builtinId="0"/>
    <cellStyle name="Note" xfId="18" builtinId="10" customBuiltin="1"/>
    <cellStyle name="Output" xfId="13" builtinId="21" customBuiltin="1"/>
    <cellStyle name="Percent" xfId="3" builtinId="5"/>
    <cellStyle name="Title" xfId="4" builtinId="15" customBuiltin="1"/>
    <cellStyle name="Total" xfId="20" builtinId="25" customBuiltin="1"/>
    <cellStyle name="Warning Text" xfId="1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73A6E-9E72-4661-93B8-EFD6473FF274}">
  <dimension ref="A1:B34"/>
  <sheetViews>
    <sheetView workbookViewId="0"/>
  </sheetViews>
  <sheetFormatPr defaultRowHeight="14.5" x14ac:dyDescent="0.35"/>
  <cols>
    <col min="1" max="1" width="20.1796875" bestFit="1" customWidth="1"/>
    <col min="2" max="2" width="78.54296875" bestFit="1" customWidth="1"/>
  </cols>
  <sheetData>
    <row r="1" spans="1:2" x14ac:dyDescent="0.35">
      <c r="A1" s="6" t="s">
        <v>264</v>
      </c>
      <c r="B1" s="6" t="s">
        <v>305</v>
      </c>
    </row>
    <row r="2" spans="1:2" x14ac:dyDescent="0.35">
      <c r="A2" s="18" t="s">
        <v>274</v>
      </c>
      <c r="B2" t="s">
        <v>448</v>
      </c>
    </row>
    <row r="3" spans="1:2" x14ac:dyDescent="0.35">
      <c r="A3" s="18" t="s">
        <v>272</v>
      </c>
      <c r="B3" t="s">
        <v>449</v>
      </c>
    </row>
    <row r="4" spans="1:2" x14ac:dyDescent="0.35">
      <c r="A4" s="18" t="s">
        <v>275</v>
      </c>
      <c r="B4" t="s">
        <v>450</v>
      </c>
    </row>
    <row r="5" spans="1:2" x14ac:dyDescent="0.35">
      <c r="A5" s="19" t="s">
        <v>277</v>
      </c>
      <c r="B5" t="s">
        <v>451</v>
      </c>
    </row>
    <row r="6" spans="1:2" x14ac:dyDescent="0.35">
      <c r="A6" s="19" t="s">
        <v>273</v>
      </c>
      <c r="B6" t="s">
        <v>452</v>
      </c>
    </row>
    <row r="7" spans="1:2" x14ac:dyDescent="0.35">
      <c r="A7" s="19" t="s">
        <v>276</v>
      </c>
      <c r="B7" t="s">
        <v>453</v>
      </c>
    </row>
    <row r="8" spans="1:2" x14ac:dyDescent="0.35">
      <c r="A8" s="19" t="s">
        <v>279</v>
      </c>
      <c r="B8" t="s">
        <v>454</v>
      </c>
    </row>
    <row r="9" spans="1:2" x14ac:dyDescent="0.35">
      <c r="A9" s="19" t="s">
        <v>278</v>
      </c>
      <c r="B9" t="s">
        <v>455</v>
      </c>
    </row>
    <row r="10" spans="1:2" x14ac:dyDescent="0.35">
      <c r="A10" s="20" t="s">
        <v>280</v>
      </c>
      <c r="B10" t="s">
        <v>477</v>
      </c>
    </row>
    <row r="11" spans="1:2" x14ac:dyDescent="0.35">
      <c r="A11" s="19" t="s">
        <v>285</v>
      </c>
      <c r="B11" t="s">
        <v>456</v>
      </c>
    </row>
    <row r="12" spans="1:2" x14ac:dyDescent="0.35">
      <c r="A12" s="19" t="s">
        <v>286</v>
      </c>
      <c r="B12" t="s">
        <v>457</v>
      </c>
    </row>
    <row r="13" spans="1:2" x14ac:dyDescent="0.35">
      <c r="A13" s="19" t="s">
        <v>287</v>
      </c>
      <c r="B13" t="s">
        <v>458</v>
      </c>
    </row>
    <row r="14" spans="1:2" x14ac:dyDescent="0.35">
      <c r="A14" s="19" t="s">
        <v>288</v>
      </c>
      <c r="B14" t="s">
        <v>459</v>
      </c>
    </row>
    <row r="15" spans="1:2" x14ac:dyDescent="0.35">
      <c r="A15" s="19" t="s">
        <v>281</v>
      </c>
      <c r="B15" t="s">
        <v>460</v>
      </c>
    </row>
    <row r="16" spans="1:2" x14ac:dyDescent="0.35">
      <c r="A16" s="19" t="s">
        <v>282</v>
      </c>
      <c r="B16" t="s">
        <v>461</v>
      </c>
    </row>
    <row r="17" spans="1:2" x14ac:dyDescent="0.35">
      <c r="A17" s="19" t="s">
        <v>283</v>
      </c>
      <c r="B17" t="s">
        <v>462</v>
      </c>
    </row>
    <row r="18" spans="1:2" x14ac:dyDescent="0.35">
      <c r="A18" s="19" t="s">
        <v>284</v>
      </c>
      <c r="B18" t="s">
        <v>463</v>
      </c>
    </row>
    <row r="19" spans="1:2" x14ac:dyDescent="0.35">
      <c r="A19" s="19" t="s">
        <v>289</v>
      </c>
      <c r="B19" t="s">
        <v>464</v>
      </c>
    </row>
    <row r="20" spans="1:2" x14ac:dyDescent="0.35">
      <c r="A20" s="19" t="s">
        <v>290</v>
      </c>
      <c r="B20" t="s">
        <v>465</v>
      </c>
    </row>
    <row r="21" spans="1:2" x14ac:dyDescent="0.35">
      <c r="A21" s="19" t="s">
        <v>291</v>
      </c>
      <c r="B21" t="s">
        <v>466</v>
      </c>
    </row>
    <row r="22" spans="1:2" x14ac:dyDescent="0.35">
      <c r="A22" s="19" t="s">
        <v>292</v>
      </c>
      <c r="B22" t="s">
        <v>467</v>
      </c>
    </row>
    <row r="23" spans="1:2" x14ac:dyDescent="0.35">
      <c r="A23" t="s">
        <v>298</v>
      </c>
      <c r="B23" t="s">
        <v>468</v>
      </c>
    </row>
    <row r="24" spans="1:2" x14ac:dyDescent="0.35">
      <c r="A24" t="s">
        <v>297</v>
      </c>
      <c r="B24" t="s">
        <v>469</v>
      </c>
    </row>
    <row r="25" spans="1:2" x14ac:dyDescent="0.35">
      <c r="A25" t="s">
        <v>296</v>
      </c>
      <c r="B25" t="s">
        <v>470</v>
      </c>
    </row>
    <row r="26" spans="1:2" x14ac:dyDescent="0.35">
      <c r="A26" t="s">
        <v>295</v>
      </c>
      <c r="B26" t="s">
        <v>487</v>
      </c>
    </row>
    <row r="27" spans="1:2" x14ac:dyDescent="0.35">
      <c r="A27" t="s">
        <v>294</v>
      </c>
      <c r="B27" t="s">
        <v>488</v>
      </c>
    </row>
    <row r="28" spans="1:2" x14ac:dyDescent="0.35">
      <c r="A28" t="s">
        <v>293</v>
      </c>
      <c r="B28" t="s">
        <v>471</v>
      </c>
    </row>
    <row r="29" spans="1:2" x14ac:dyDescent="0.35">
      <c r="A29" t="s">
        <v>299</v>
      </c>
      <c r="B29" t="s">
        <v>472</v>
      </c>
    </row>
    <row r="30" spans="1:2" x14ac:dyDescent="0.35">
      <c r="A30" t="s">
        <v>300</v>
      </c>
      <c r="B30" t="s">
        <v>473</v>
      </c>
    </row>
    <row r="31" spans="1:2" x14ac:dyDescent="0.35">
      <c r="A31" t="s">
        <v>301</v>
      </c>
      <c r="B31" t="s">
        <v>474</v>
      </c>
    </row>
    <row r="32" spans="1:2" x14ac:dyDescent="0.35">
      <c r="A32" t="s">
        <v>302</v>
      </c>
      <c r="B32" t="s">
        <v>489</v>
      </c>
    </row>
    <row r="33" spans="1:2" x14ac:dyDescent="0.35">
      <c r="A33" t="s">
        <v>303</v>
      </c>
      <c r="B33" t="s">
        <v>490</v>
      </c>
    </row>
    <row r="34" spans="1:2" x14ac:dyDescent="0.35">
      <c r="A34" t="s">
        <v>304</v>
      </c>
      <c r="B34" t="s">
        <v>475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workbookViewId="0"/>
  </sheetViews>
  <sheetFormatPr defaultRowHeight="14.5" x14ac:dyDescent="0.35"/>
  <cols>
    <col min="1" max="1" width="60.36328125" customWidth="1"/>
    <col min="2" max="3" width="19" bestFit="1" customWidth="1"/>
    <col min="4" max="4" width="22.1796875" customWidth="1"/>
  </cols>
  <sheetData>
    <row r="1" spans="1:4" x14ac:dyDescent="0.35">
      <c r="A1" s="6" t="s">
        <v>264</v>
      </c>
      <c r="B1" s="6" t="s">
        <v>0</v>
      </c>
      <c r="C1" s="6" t="s">
        <v>1</v>
      </c>
      <c r="D1" s="6" t="s">
        <v>270</v>
      </c>
    </row>
    <row r="2" spans="1:4" x14ac:dyDescent="0.35">
      <c r="A2" t="s">
        <v>260</v>
      </c>
      <c r="B2" s="2">
        <v>55570403</v>
      </c>
      <c r="C2" s="2">
        <v>42223432</v>
      </c>
      <c r="D2" s="3">
        <f>((C2-B2)/B2)+1</f>
        <v>0.75981871141010082</v>
      </c>
    </row>
    <row r="3" spans="1:4" x14ac:dyDescent="0.35">
      <c r="A3" t="s">
        <v>261</v>
      </c>
      <c r="B3" s="5">
        <v>19187138839.459999</v>
      </c>
      <c r="C3" s="5">
        <v>41885229353.849998</v>
      </c>
      <c r="D3" s="3">
        <f>((C3-B3)/B3)+1</f>
        <v>2.1829846390494358</v>
      </c>
    </row>
    <row r="4" spans="1:4" x14ac:dyDescent="0.35">
      <c r="A4" t="s">
        <v>2</v>
      </c>
      <c r="B4" s="5">
        <v>345.27622265867001</v>
      </c>
      <c r="C4" s="5">
        <v>991.99016683082505</v>
      </c>
      <c r="D4" s="3">
        <f t="shared" ref="D4:D8" si="0">((C4-B4)/B4)+1</f>
        <v>2.8730335358524748</v>
      </c>
    </row>
    <row r="5" spans="1:4" x14ac:dyDescent="0.35">
      <c r="A5" t="s">
        <v>3</v>
      </c>
      <c r="B5" s="5">
        <v>17.497245643296701</v>
      </c>
      <c r="C5" s="5">
        <v>51.0505151150507</v>
      </c>
      <c r="D5" s="3">
        <f t="shared" si="0"/>
        <v>2.9176315035965938</v>
      </c>
    </row>
    <row r="6" spans="1:4" x14ac:dyDescent="0.35">
      <c r="A6" t="s">
        <v>4</v>
      </c>
      <c r="B6" s="5">
        <v>28.620175831013398</v>
      </c>
      <c r="C6" s="5">
        <v>130.225857518054</v>
      </c>
      <c r="D6" s="3">
        <f t="shared" si="0"/>
        <v>4.5501417701612663</v>
      </c>
    </row>
    <row r="7" spans="1:4" x14ac:dyDescent="0.35">
      <c r="A7" t="s">
        <v>5</v>
      </c>
      <c r="B7" s="5">
        <v>94.631525365903499</v>
      </c>
      <c r="C7" s="5">
        <v>583.36377130752703</v>
      </c>
      <c r="D7" s="3">
        <f t="shared" si="0"/>
        <v>6.1645817189555494</v>
      </c>
    </row>
    <row r="8" spans="1:4" x14ac:dyDescent="0.35">
      <c r="A8" t="s">
        <v>262</v>
      </c>
      <c r="B8" s="5">
        <v>53443.88</v>
      </c>
      <c r="C8" s="5">
        <v>237518.77</v>
      </c>
      <c r="D8" s="3">
        <f t="shared" si="0"/>
        <v>4.4442650870408364</v>
      </c>
    </row>
    <row r="9" spans="1:4" x14ac:dyDescent="0.35">
      <c r="A9" t="s">
        <v>263</v>
      </c>
      <c r="C9" s="2">
        <v>35189546</v>
      </c>
      <c r="D9" s="7">
        <f>C9/$C$2</f>
        <v>0.83341273632138668</v>
      </c>
    </row>
    <row r="10" spans="1:4" x14ac:dyDescent="0.35">
      <c r="A10" t="s">
        <v>265</v>
      </c>
      <c r="C10" s="2">
        <v>29635821</v>
      </c>
      <c r="D10" s="7">
        <f t="shared" ref="D10:D14" si="1">C10/$C$2</f>
        <v>0.70188091294899946</v>
      </c>
    </row>
    <row r="11" spans="1:4" x14ac:dyDescent="0.35">
      <c r="A11" t="s">
        <v>266</v>
      </c>
      <c r="C11" s="2">
        <v>20090910</v>
      </c>
      <c r="D11" s="7">
        <f t="shared" si="1"/>
        <v>0.47582370850384687</v>
      </c>
    </row>
    <row r="12" spans="1:4" x14ac:dyDescent="0.35">
      <c r="A12" t="s">
        <v>267</v>
      </c>
      <c r="C12" s="2">
        <v>13305191</v>
      </c>
      <c r="D12" s="7">
        <f t="shared" si="1"/>
        <v>0.31511391589390458</v>
      </c>
    </row>
    <row r="13" spans="1:4" x14ac:dyDescent="0.35">
      <c r="A13" t="s">
        <v>268</v>
      </c>
      <c r="C13" s="2">
        <v>9051918</v>
      </c>
      <c r="D13" s="7">
        <f t="shared" si="1"/>
        <v>0.21438138898799131</v>
      </c>
    </row>
    <row r="14" spans="1:4" x14ac:dyDescent="0.35">
      <c r="A14" t="s">
        <v>269</v>
      </c>
      <c r="C14" s="2">
        <v>11439756</v>
      </c>
      <c r="D14" s="7">
        <f t="shared" si="1"/>
        <v>0.27093382650657105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4"/>
  <sheetViews>
    <sheetView tabSelected="1" workbookViewId="0"/>
  </sheetViews>
  <sheetFormatPr defaultRowHeight="14.5" x14ac:dyDescent="0.35"/>
  <cols>
    <col min="1" max="1" width="38" bestFit="1" customWidth="1"/>
    <col min="2" max="2" width="25.453125" bestFit="1" customWidth="1"/>
    <col min="3" max="3" width="11.90625" customWidth="1"/>
    <col min="4" max="4" width="10.81640625" customWidth="1"/>
    <col min="5" max="7" width="17.6328125" style="2" customWidth="1"/>
    <col min="8" max="9" width="17.6328125" style="5" customWidth="1"/>
    <col min="10" max="10" width="17.6328125" style="1" customWidth="1"/>
    <col min="11" max="12" width="17.6328125" style="5" customWidth="1"/>
    <col min="13" max="13" width="17.6328125" style="1" customWidth="1"/>
    <col min="14" max="25" width="17.6328125" style="5" customWidth="1"/>
    <col min="26" max="37" width="17.6328125" customWidth="1"/>
  </cols>
  <sheetData>
    <row r="1" spans="1:37" s="4" customFormat="1" x14ac:dyDescent="0.35">
      <c r="A1" s="6" t="s">
        <v>271</v>
      </c>
      <c r="B1" s="6" t="s">
        <v>478</v>
      </c>
      <c r="C1" s="6" t="s">
        <v>491</v>
      </c>
      <c r="D1" s="6" t="s">
        <v>492</v>
      </c>
      <c r="E1" s="8" t="s">
        <v>274</v>
      </c>
      <c r="F1" s="8" t="s">
        <v>272</v>
      </c>
      <c r="G1" s="8" t="s">
        <v>275</v>
      </c>
      <c r="H1" s="9" t="s">
        <v>277</v>
      </c>
      <c r="I1" s="9" t="s">
        <v>273</v>
      </c>
      <c r="J1" s="10" t="s">
        <v>276</v>
      </c>
      <c r="K1" s="9" t="s">
        <v>279</v>
      </c>
      <c r="L1" s="9" t="s">
        <v>278</v>
      </c>
      <c r="M1" s="10" t="s">
        <v>280</v>
      </c>
      <c r="N1" s="9" t="s">
        <v>285</v>
      </c>
      <c r="O1" s="9" t="s">
        <v>286</v>
      </c>
      <c r="P1" s="9" t="s">
        <v>287</v>
      </c>
      <c r="Q1" s="9" t="s">
        <v>288</v>
      </c>
      <c r="R1" s="9" t="s">
        <v>281</v>
      </c>
      <c r="S1" s="9" t="s">
        <v>282</v>
      </c>
      <c r="T1" s="9" t="s">
        <v>283</v>
      </c>
      <c r="U1" s="9" t="s">
        <v>284</v>
      </c>
      <c r="V1" s="9" t="s">
        <v>289</v>
      </c>
      <c r="W1" s="9" t="s">
        <v>290</v>
      </c>
      <c r="X1" s="9" t="s">
        <v>291</v>
      </c>
      <c r="Y1" s="9" t="s">
        <v>292</v>
      </c>
      <c r="Z1" s="6" t="s">
        <v>298</v>
      </c>
      <c r="AA1" s="6" t="s">
        <v>297</v>
      </c>
      <c r="AB1" s="6" t="s">
        <v>296</v>
      </c>
      <c r="AC1" s="6" t="s">
        <v>295</v>
      </c>
      <c r="AD1" s="6" t="s">
        <v>294</v>
      </c>
      <c r="AE1" s="6" t="s">
        <v>293</v>
      </c>
      <c r="AF1" s="6" t="s">
        <v>299</v>
      </c>
      <c r="AG1" s="6" t="s">
        <v>300</v>
      </c>
      <c r="AH1" s="6" t="s">
        <v>301</v>
      </c>
      <c r="AI1" s="6" t="s">
        <v>302</v>
      </c>
      <c r="AJ1" s="6" t="s">
        <v>303</v>
      </c>
      <c r="AK1" s="6" t="s">
        <v>304</v>
      </c>
    </row>
    <row r="2" spans="1:37" x14ac:dyDescent="0.35">
      <c r="A2" t="s">
        <v>9</v>
      </c>
      <c r="B2" t="s">
        <v>479</v>
      </c>
      <c r="C2">
        <v>2</v>
      </c>
      <c r="D2">
        <v>1</v>
      </c>
      <c r="E2" s="2">
        <v>3223013</v>
      </c>
      <c r="F2" s="2">
        <v>4406174</v>
      </c>
      <c r="G2" s="3">
        <v>1.3670978056867906</v>
      </c>
      <c r="H2" s="5">
        <v>3726590111.7600002</v>
      </c>
      <c r="I2" s="5">
        <v>9533848376.6599998</v>
      </c>
      <c r="J2" s="3">
        <v>2.558330294113655</v>
      </c>
      <c r="K2" s="5">
        <v>1156.24420744192</v>
      </c>
      <c r="L2" s="5">
        <v>2163.7475906897898</v>
      </c>
      <c r="M2" s="11">
        <v>1.8713586427186302</v>
      </c>
      <c r="N2" s="5">
        <v>569.88240402987606</v>
      </c>
      <c r="O2" s="5">
        <v>931.48857674236399</v>
      </c>
      <c r="P2" s="5">
        <v>1423.09702525936</v>
      </c>
      <c r="Q2" s="5">
        <v>6546.09</v>
      </c>
      <c r="R2" s="5">
        <v>812.564974751774</v>
      </c>
      <c r="S2" s="5">
        <v>1536.1103627267</v>
      </c>
      <c r="T2" s="5">
        <v>2763.2140676007498</v>
      </c>
      <c r="U2" s="5">
        <v>26561.48</v>
      </c>
      <c r="V2" s="3">
        <v>1.4258467519014244</v>
      </c>
      <c r="W2" s="3">
        <v>1.6490920029302361</v>
      </c>
      <c r="X2" s="3">
        <v>1.9416905654041072</v>
      </c>
      <c r="Y2" s="3">
        <v>4.0576099625883542</v>
      </c>
      <c r="Z2" s="2">
        <v>3658392</v>
      </c>
      <c r="AA2" s="2">
        <v>2911169</v>
      </c>
      <c r="AB2" s="2">
        <v>1804008</v>
      </c>
      <c r="AC2" s="2">
        <v>918568</v>
      </c>
      <c r="AD2" s="2">
        <v>489343</v>
      </c>
      <c r="AE2" s="2">
        <v>1102918</v>
      </c>
      <c r="AF2" s="3">
        <v>0.83028768269251285</v>
      </c>
      <c r="AG2" s="3">
        <v>0.66070223282149099</v>
      </c>
      <c r="AH2" s="3">
        <v>0.40942731721443593</v>
      </c>
      <c r="AI2" s="3">
        <v>0.20847292912172782</v>
      </c>
      <c r="AJ2" s="3">
        <v>0.111058482937805</v>
      </c>
      <c r="AK2" s="3">
        <v>0.25031194864297235</v>
      </c>
    </row>
    <row r="3" spans="1:37" x14ac:dyDescent="0.35">
      <c r="A3" t="s">
        <v>483</v>
      </c>
      <c r="B3" t="s">
        <v>482</v>
      </c>
      <c r="C3">
        <v>9</v>
      </c>
      <c r="D3">
        <v>2</v>
      </c>
      <c r="E3" s="2">
        <v>204313</v>
      </c>
      <c r="F3" s="2">
        <v>611215</v>
      </c>
      <c r="G3" s="3">
        <v>2.9915619661989203</v>
      </c>
      <c r="H3" s="5">
        <v>1357857980.0999999</v>
      </c>
      <c r="I3" s="5">
        <v>5032702189.3400002</v>
      </c>
      <c r="J3" s="3">
        <v>3.7063538772805718</v>
      </c>
      <c r="K3" s="5">
        <v>6645.9695667921296</v>
      </c>
      <c r="L3" s="5">
        <v>8233.9310869988494</v>
      </c>
      <c r="M3" s="11">
        <v>1.2389360204327862</v>
      </c>
      <c r="N3" s="5">
        <v>1811.25358108108</v>
      </c>
      <c r="O3" s="5">
        <v>4566.0718394648802</v>
      </c>
      <c r="P3" s="5">
        <v>8753.6839814814793</v>
      </c>
      <c r="Q3" s="5">
        <v>44295.07</v>
      </c>
      <c r="R3" s="5">
        <v>2009.0448019802</v>
      </c>
      <c r="S3" s="5">
        <v>4359.85034837688</v>
      </c>
      <c r="T3" s="5">
        <v>9616.17757901816</v>
      </c>
      <c r="U3" s="5">
        <v>143427.24</v>
      </c>
      <c r="V3" s="3">
        <v>1.1092012863163339</v>
      </c>
      <c r="W3" s="3">
        <v>0.95483612646966842</v>
      </c>
      <c r="X3" s="3">
        <v>1.0985292134558771</v>
      </c>
      <c r="Y3" s="3">
        <v>3.23799556022826</v>
      </c>
      <c r="Z3" s="2">
        <v>370188</v>
      </c>
      <c r="AA3" s="2">
        <v>302857</v>
      </c>
      <c r="AB3" s="2">
        <v>159550</v>
      </c>
      <c r="AC3" s="2">
        <v>71299</v>
      </c>
      <c r="AD3" s="2">
        <v>30923</v>
      </c>
      <c r="AE3" s="2">
        <v>260750</v>
      </c>
      <c r="AF3" s="3">
        <v>0.60565921975082415</v>
      </c>
      <c r="AG3" s="3">
        <v>0.4954999468272212</v>
      </c>
      <c r="AH3" s="3">
        <v>0.26103744181670935</v>
      </c>
      <c r="AI3" s="3">
        <v>0.11665126019485779</v>
      </c>
      <c r="AJ3" s="3">
        <v>5.0592671973037309E-2</v>
      </c>
      <c r="AK3" s="3">
        <v>0.42660929460173591</v>
      </c>
    </row>
    <row r="4" spans="1:37" x14ac:dyDescent="0.35">
      <c r="A4" t="s">
        <v>20</v>
      </c>
      <c r="B4" t="s">
        <v>480</v>
      </c>
      <c r="C4">
        <v>1</v>
      </c>
      <c r="D4">
        <v>3</v>
      </c>
      <c r="E4" s="2">
        <v>42625994</v>
      </c>
      <c r="F4" s="2">
        <v>27735733</v>
      </c>
      <c r="G4" s="3">
        <v>0.65067650973722746</v>
      </c>
      <c r="H4" s="5">
        <v>1864266832.0799999</v>
      </c>
      <c r="I4" s="5">
        <v>4225229500.9899998</v>
      </c>
      <c r="J4" s="3">
        <v>2.266429584157664</v>
      </c>
      <c r="K4" s="5">
        <v>43.735445373543698</v>
      </c>
      <c r="L4" s="5">
        <v>152.338843937891</v>
      </c>
      <c r="M4" s="11">
        <v>3.4831894962259446</v>
      </c>
      <c r="N4" s="5">
        <v>15.6111507841982</v>
      </c>
      <c r="O4" s="5">
        <v>23.1248927648804</v>
      </c>
      <c r="P4" s="5">
        <v>39.656896406958602</v>
      </c>
      <c r="Q4" s="5">
        <v>10073.530000000001</v>
      </c>
      <c r="R4" s="5">
        <v>35.291550618944498</v>
      </c>
      <c r="S4" s="5">
        <v>74.057281583148395</v>
      </c>
      <c r="T4" s="5">
        <v>147.73352522463699</v>
      </c>
      <c r="U4" s="5">
        <v>37088.839999999997</v>
      </c>
      <c r="V4" s="3">
        <v>2.2606629778162826</v>
      </c>
      <c r="W4" s="3">
        <v>3.2024918920107872</v>
      </c>
      <c r="X4" s="3">
        <v>3.7252921587357042</v>
      </c>
      <c r="Y4" s="3">
        <v>3.681811639018298</v>
      </c>
      <c r="Z4" s="2">
        <v>24155099</v>
      </c>
      <c r="AA4" s="2">
        <v>20758596</v>
      </c>
      <c r="AB4" s="2">
        <v>14258513</v>
      </c>
      <c r="AC4" s="2">
        <v>9964522</v>
      </c>
      <c r="AD4" s="2">
        <v>7080960</v>
      </c>
      <c r="AE4" s="2">
        <v>6981150</v>
      </c>
      <c r="AF4" s="3">
        <v>0.87090177137196989</v>
      </c>
      <c r="AG4" s="3">
        <v>0.74844230725757277</v>
      </c>
      <c r="AH4" s="3">
        <v>0.51408459260838713</v>
      </c>
      <c r="AI4" s="3">
        <v>0.3592665822100321</v>
      </c>
      <c r="AJ4" s="3">
        <v>0.25530098663698558</v>
      </c>
      <c r="AK4" s="3">
        <v>0.25170237974240667</v>
      </c>
    </row>
    <row r="5" spans="1:37" x14ac:dyDescent="0.35">
      <c r="A5" t="s">
        <v>476</v>
      </c>
      <c r="B5" t="s">
        <v>482</v>
      </c>
      <c r="C5">
        <v>8</v>
      </c>
      <c r="D5">
        <v>4</v>
      </c>
      <c r="E5" s="2">
        <v>156896</v>
      </c>
      <c r="F5" s="2">
        <v>634940</v>
      </c>
      <c r="G5" s="3">
        <v>4.0468845604731793</v>
      </c>
      <c r="H5" s="5">
        <v>592375130.58000004</v>
      </c>
      <c r="I5" s="5">
        <v>3680697251.1999998</v>
      </c>
      <c r="J5" s="3">
        <v>6.2134567458903867</v>
      </c>
      <c r="K5" s="5">
        <v>3775.5910321486799</v>
      </c>
      <c r="L5" s="5">
        <v>5796.9213645383797</v>
      </c>
      <c r="M5" s="11">
        <v>1.5353679239033911</v>
      </c>
      <c r="N5" s="5">
        <v>1794.42646153846</v>
      </c>
      <c r="O5" s="5">
        <v>3139.2600632911399</v>
      </c>
      <c r="P5" s="5">
        <v>5059.7518079095998</v>
      </c>
      <c r="Q5" s="5">
        <v>17725.09</v>
      </c>
      <c r="R5" s="5">
        <v>2222.4252925877799</v>
      </c>
      <c r="S5" s="5">
        <v>4314.62709660574</v>
      </c>
      <c r="T5" s="5">
        <v>7647.2398402418003</v>
      </c>
      <c r="U5" s="5">
        <v>64842.89</v>
      </c>
      <c r="V5" s="3">
        <v>1.2385156707298961</v>
      </c>
      <c r="W5" s="3">
        <v>1.3744089402017774</v>
      </c>
      <c r="X5" s="3">
        <v>1.5113863546206632</v>
      </c>
      <c r="Y5" s="3">
        <v>3.6582544855907644</v>
      </c>
      <c r="Z5" s="2">
        <v>390681</v>
      </c>
      <c r="AA5" s="2">
        <v>350995</v>
      </c>
      <c r="AB5" s="2">
        <v>182487</v>
      </c>
      <c r="AC5" s="2">
        <v>78792</v>
      </c>
      <c r="AD5" s="2">
        <v>33410</v>
      </c>
      <c r="AE5" s="2">
        <v>243174</v>
      </c>
      <c r="AF5" s="3">
        <v>0.61530380823384889</v>
      </c>
      <c r="AG5" s="3">
        <v>0.55280026459192999</v>
      </c>
      <c r="AH5" s="3">
        <v>0.28740825904809902</v>
      </c>
      <c r="AI5" s="3">
        <v>0.12409361514473809</v>
      </c>
      <c r="AJ5" s="3">
        <v>5.2619145116073962E-2</v>
      </c>
      <c r="AK5" s="3">
        <v>0.38298736888524898</v>
      </c>
    </row>
    <row r="6" spans="1:37" x14ac:dyDescent="0.35">
      <c r="A6" t="s">
        <v>15</v>
      </c>
      <c r="B6" t="s">
        <v>484</v>
      </c>
      <c r="C6">
        <v>16</v>
      </c>
      <c r="D6">
        <v>5</v>
      </c>
      <c r="E6" s="2">
        <v>1141589</v>
      </c>
      <c r="F6" s="2">
        <v>308839</v>
      </c>
      <c r="G6" s="3">
        <v>0.27053431664110289</v>
      </c>
      <c r="H6" s="5">
        <v>3839049343.5</v>
      </c>
      <c r="I6" s="5">
        <v>2468728728.5100002</v>
      </c>
      <c r="J6" s="3">
        <v>0.64305730602027111</v>
      </c>
      <c r="K6" s="5">
        <v>3362.8997331789301</v>
      </c>
      <c r="L6" s="5">
        <v>7993.5782997289898</v>
      </c>
      <c r="M6" s="11">
        <v>2.376989780832004</v>
      </c>
      <c r="N6" s="5">
        <v>830.85514844804197</v>
      </c>
      <c r="O6" s="5">
        <v>2108.0759644670002</v>
      </c>
      <c r="P6" s="5">
        <v>4817.3775441547496</v>
      </c>
      <c r="Q6" s="5">
        <v>47657.13</v>
      </c>
      <c r="R6" s="5">
        <v>1494.38036290323</v>
      </c>
      <c r="S6" s="5">
        <v>4595.3072704714596</v>
      </c>
      <c r="T6" s="5">
        <v>11281.919084065201</v>
      </c>
      <c r="U6" s="5">
        <v>147788.93</v>
      </c>
      <c r="V6" s="3">
        <v>1.7986051668507919</v>
      </c>
      <c r="W6" s="3">
        <v>2.1798584813490454</v>
      </c>
      <c r="X6" s="3">
        <v>2.341921300678274</v>
      </c>
      <c r="Y6" s="3">
        <v>3.1010874972957878</v>
      </c>
      <c r="Z6" s="2">
        <v>239929</v>
      </c>
      <c r="AA6" s="2">
        <v>205940</v>
      </c>
      <c r="AB6" s="2">
        <v>146580</v>
      </c>
      <c r="AC6" s="2">
        <v>87164</v>
      </c>
      <c r="AD6" s="2">
        <v>52384</v>
      </c>
      <c r="AE6" s="2">
        <v>80393</v>
      </c>
      <c r="AF6" s="3">
        <v>0.77687403469121452</v>
      </c>
      <c r="AG6" s="3">
        <v>0.66681992883023189</v>
      </c>
      <c r="AH6" s="3">
        <v>0.4746162239872555</v>
      </c>
      <c r="AI6" s="3">
        <v>0.28223119489442722</v>
      </c>
      <c r="AJ6" s="3">
        <v>0.16961588400428701</v>
      </c>
      <c r="AK6" s="3">
        <v>0.26030715032751695</v>
      </c>
    </row>
    <row r="7" spans="1:37" x14ac:dyDescent="0.35">
      <c r="A7" t="s">
        <v>21</v>
      </c>
      <c r="B7" t="s">
        <v>480</v>
      </c>
      <c r="C7">
        <v>3</v>
      </c>
      <c r="D7">
        <v>6</v>
      </c>
      <c r="E7" s="2">
        <v>1787599</v>
      </c>
      <c r="F7" s="2">
        <v>2576168</v>
      </c>
      <c r="G7" s="3">
        <v>1.4411330505331452</v>
      </c>
      <c r="H7" s="5">
        <v>1116109266.21</v>
      </c>
      <c r="I7" s="5">
        <v>2406085707.0100002</v>
      </c>
      <c r="J7" s="3">
        <v>2.1557797071073561</v>
      </c>
      <c r="K7" s="5">
        <v>624.36221222433005</v>
      </c>
      <c r="L7" s="5">
        <v>933.97857088901003</v>
      </c>
      <c r="M7" s="11">
        <v>1.4958922122491238</v>
      </c>
      <c r="N7" s="5">
        <v>72.060940140845105</v>
      </c>
      <c r="O7" s="5">
        <v>307.657537917833</v>
      </c>
      <c r="P7" s="5">
        <v>817.28639601990096</v>
      </c>
      <c r="Q7" s="5">
        <v>23042.34</v>
      </c>
      <c r="R7" s="5">
        <v>115.228023015639</v>
      </c>
      <c r="S7" s="5">
        <v>264.904343629344</v>
      </c>
      <c r="T7" s="5">
        <v>944.90355012043699</v>
      </c>
      <c r="U7" s="5">
        <v>21172.87</v>
      </c>
      <c r="V7" s="3">
        <v>1.5990357992890827</v>
      </c>
      <c r="W7" s="3">
        <v>0.86103641543179998</v>
      </c>
      <c r="X7" s="3">
        <v>1.1561474101637055</v>
      </c>
      <c r="Y7" s="3">
        <v>0.91886804899155206</v>
      </c>
      <c r="Z7" s="2">
        <v>1745921</v>
      </c>
      <c r="AA7" s="2">
        <v>1450326</v>
      </c>
      <c r="AB7" s="2">
        <v>1027887</v>
      </c>
      <c r="AC7" s="2">
        <v>661769</v>
      </c>
      <c r="AD7" s="2">
        <v>431348</v>
      </c>
      <c r="AE7" s="2">
        <v>991938</v>
      </c>
      <c r="AF7" s="3">
        <v>0.67772016421289294</v>
      </c>
      <c r="AG7" s="3">
        <v>0.56297803559395199</v>
      </c>
      <c r="AH7" s="3">
        <v>0.39899843488468145</v>
      </c>
      <c r="AI7" s="3">
        <v>0.25688115060819017</v>
      </c>
      <c r="AJ7" s="3">
        <v>0.16743783790498135</v>
      </c>
      <c r="AK7" s="3">
        <v>0.38504398781445931</v>
      </c>
    </row>
    <row r="8" spans="1:37" x14ac:dyDescent="0.35">
      <c r="A8" t="s">
        <v>319</v>
      </c>
      <c r="B8" t="s">
        <v>482</v>
      </c>
      <c r="C8">
        <v>11</v>
      </c>
      <c r="D8">
        <v>7</v>
      </c>
      <c r="E8" s="2">
        <v>108846</v>
      </c>
      <c r="F8" s="2">
        <v>378822</v>
      </c>
      <c r="G8" s="3">
        <v>3.4803483821178545</v>
      </c>
      <c r="H8" s="5">
        <v>436486238.66000003</v>
      </c>
      <c r="I8" s="5">
        <v>2383177282.5300002</v>
      </c>
      <c r="J8" s="3">
        <v>5.4599139020883793</v>
      </c>
      <c r="K8" s="5">
        <v>4010.1265885746802</v>
      </c>
      <c r="L8" s="5">
        <v>6291.0213306777296</v>
      </c>
      <c r="M8" s="11">
        <v>1.5687837258308965</v>
      </c>
      <c r="N8" s="5">
        <v>2123.8172404371599</v>
      </c>
      <c r="O8" s="5">
        <v>3476.6188164893601</v>
      </c>
      <c r="P8" s="5">
        <v>5277.5309999999999</v>
      </c>
      <c r="Q8" s="5">
        <v>16756.84</v>
      </c>
      <c r="R8" s="5">
        <v>2749.7661329715102</v>
      </c>
      <c r="S8" s="5">
        <v>5031.9484274543902</v>
      </c>
      <c r="T8" s="5">
        <v>8452.3189774696693</v>
      </c>
      <c r="U8" s="5">
        <v>49760.08</v>
      </c>
      <c r="V8" s="3">
        <v>1.2947282283128594</v>
      </c>
      <c r="W8" s="3">
        <v>1.4473684614454165</v>
      </c>
      <c r="X8" s="3">
        <v>1.6015669026803763</v>
      </c>
      <c r="Y8" s="3">
        <v>2.9695384093898372</v>
      </c>
      <c r="Z8" s="2">
        <v>255957</v>
      </c>
      <c r="AA8" s="2">
        <v>228578</v>
      </c>
      <c r="AB8" s="2">
        <v>110661</v>
      </c>
      <c r="AC8" s="2">
        <v>43667</v>
      </c>
      <c r="AD8" s="2">
        <v>16957</v>
      </c>
      <c r="AE8" s="2">
        <v>129768</v>
      </c>
      <c r="AF8" s="3">
        <v>0.67566561604130704</v>
      </c>
      <c r="AG8" s="3">
        <v>0.60339156648769077</v>
      </c>
      <c r="AH8" s="3">
        <v>0.29211872594516686</v>
      </c>
      <c r="AI8" s="3">
        <v>0.11527049643368126</v>
      </c>
      <c r="AJ8" s="3">
        <v>4.4762447798702296E-2</v>
      </c>
      <c r="AK8" s="3">
        <v>0.34255666249584238</v>
      </c>
    </row>
    <row r="9" spans="1:37" x14ac:dyDescent="0.35">
      <c r="A9" t="s">
        <v>312</v>
      </c>
      <c r="B9" t="s">
        <v>482</v>
      </c>
      <c r="C9">
        <v>21</v>
      </c>
      <c r="D9">
        <v>8</v>
      </c>
      <c r="E9" s="2">
        <v>71922</v>
      </c>
      <c r="F9" s="2">
        <v>100232</v>
      </c>
      <c r="G9" s="3">
        <v>1.3936208670504158</v>
      </c>
      <c r="H9" s="5">
        <v>561724047.11000001</v>
      </c>
      <c r="I9" s="5">
        <v>1849969249.3099999</v>
      </c>
      <c r="J9" s="3">
        <v>3.2933773421804897</v>
      </c>
      <c r="K9" s="5">
        <v>7810.1839090959702</v>
      </c>
      <c r="L9" s="5">
        <v>18456.8725487868</v>
      </c>
      <c r="M9" s="11">
        <v>2.3631802738078145</v>
      </c>
      <c r="N9" s="5">
        <v>2582.5923300970899</v>
      </c>
      <c r="O9" s="5">
        <v>4698.7527272727302</v>
      </c>
      <c r="P9" s="5">
        <v>10441.472899628299</v>
      </c>
      <c r="Q9" s="5">
        <v>53443.88</v>
      </c>
      <c r="R9" s="5">
        <v>5753.9640862423003</v>
      </c>
      <c r="S9" s="5">
        <v>10634.179779411799</v>
      </c>
      <c r="T9" s="5">
        <v>20379.368125000001</v>
      </c>
      <c r="U9" s="5">
        <v>237518.77</v>
      </c>
      <c r="V9" s="3">
        <v>2.2279800103123462</v>
      </c>
      <c r="W9" s="3">
        <v>2.2631920419409117</v>
      </c>
      <c r="X9" s="3">
        <v>1.9517713947929201</v>
      </c>
      <c r="Y9" s="3">
        <v>4.4442650870408364</v>
      </c>
      <c r="Z9" s="2">
        <v>87400</v>
      </c>
      <c r="AA9" s="2">
        <v>81082</v>
      </c>
      <c r="AB9" s="2">
        <v>62469</v>
      </c>
      <c r="AC9" s="2">
        <v>37988</v>
      </c>
      <c r="AD9" s="2">
        <v>21612</v>
      </c>
      <c r="AE9" s="2">
        <v>13082</v>
      </c>
      <c r="AF9" s="3">
        <v>0.87197701332907651</v>
      </c>
      <c r="AG9" s="3">
        <v>0.80894325165615777</v>
      </c>
      <c r="AH9" s="3">
        <v>0.62324407374890256</v>
      </c>
      <c r="AI9" s="3">
        <v>0.37900071833346638</v>
      </c>
      <c r="AJ9" s="3">
        <v>0.21561976215180781</v>
      </c>
      <c r="AK9" s="3">
        <v>0.1305172000957778</v>
      </c>
    </row>
    <row r="10" spans="1:37" x14ac:dyDescent="0.35">
      <c r="A10" t="s">
        <v>320</v>
      </c>
      <c r="B10" t="s">
        <v>481</v>
      </c>
      <c r="C10">
        <v>10</v>
      </c>
      <c r="D10">
        <v>9</v>
      </c>
      <c r="E10" s="2">
        <v>300185</v>
      </c>
      <c r="F10" s="2">
        <v>573254</v>
      </c>
      <c r="G10" s="3">
        <v>1.9096690374269201</v>
      </c>
      <c r="H10" s="5">
        <v>304639426.17000002</v>
      </c>
      <c r="I10" s="5">
        <v>1785760194.75</v>
      </c>
      <c r="J10" s="3">
        <v>5.8618814288124348</v>
      </c>
      <c r="K10" s="5">
        <v>1014.83893655579</v>
      </c>
      <c r="L10" s="5">
        <v>3115.1290610270498</v>
      </c>
      <c r="M10" s="11">
        <v>3.069579761690389</v>
      </c>
      <c r="N10" s="5">
        <v>428.55929273084502</v>
      </c>
      <c r="O10" s="5">
        <v>718.57942553191504</v>
      </c>
      <c r="P10" s="5">
        <v>1316.4933436055501</v>
      </c>
      <c r="Q10" s="5">
        <v>7829.63</v>
      </c>
      <c r="R10" s="5">
        <v>1371.3014667940799</v>
      </c>
      <c r="S10" s="5">
        <v>2477.2601931330501</v>
      </c>
      <c r="T10" s="5">
        <v>4247.7429428571404</v>
      </c>
      <c r="U10" s="5">
        <v>15569.99</v>
      </c>
      <c r="V10" s="3">
        <v>3.19979403096346</v>
      </c>
      <c r="W10" s="3">
        <v>3.447441027551414</v>
      </c>
      <c r="X10" s="3">
        <v>3.2265586176255336</v>
      </c>
      <c r="Y10" s="3">
        <v>1.9885984395175762</v>
      </c>
      <c r="Z10" s="2">
        <v>515684</v>
      </c>
      <c r="AA10" s="2">
        <v>416389</v>
      </c>
      <c r="AB10" s="2">
        <v>323316</v>
      </c>
      <c r="AC10" s="2">
        <v>215684</v>
      </c>
      <c r="AD10" s="2">
        <v>139214</v>
      </c>
      <c r="AE10" s="2">
        <v>96487</v>
      </c>
      <c r="AF10" s="3">
        <v>0.89957331305145716</v>
      </c>
      <c r="AG10" s="3">
        <v>0.72636039172862288</v>
      </c>
      <c r="AH10" s="3">
        <v>0.56400129785400543</v>
      </c>
      <c r="AI10" s="3">
        <v>0.37624508507572557</v>
      </c>
      <c r="AJ10" s="3">
        <v>0.24284871976471162</v>
      </c>
      <c r="AK10" s="3">
        <v>0.16831456910898135</v>
      </c>
    </row>
    <row r="11" spans="1:37" x14ac:dyDescent="0.35">
      <c r="A11" t="s">
        <v>16</v>
      </c>
      <c r="B11" t="s">
        <v>484</v>
      </c>
      <c r="C11">
        <v>12</v>
      </c>
      <c r="D11">
        <v>10</v>
      </c>
      <c r="E11" s="2">
        <v>998135</v>
      </c>
      <c r="F11" s="2">
        <v>375120</v>
      </c>
      <c r="G11" s="3">
        <v>0.37582090598967072</v>
      </c>
      <c r="H11" s="5">
        <v>2004242584.77</v>
      </c>
      <c r="I11" s="5">
        <v>1719341691.45</v>
      </c>
      <c r="J11" s="3">
        <v>0.85785109273451832</v>
      </c>
      <c r="K11" s="5">
        <v>2007.9874814228499</v>
      </c>
      <c r="L11" s="5">
        <v>4583.4444749680097</v>
      </c>
      <c r="M11" s="11">
        <v>2.2826061005720035</v>
      </c>
      <c r="N11" s="5">
        <v>568.94950537097202</v>
      </c>
      <c r="O11" s="5">
        <v>1315.4351472834401</v>
      </c>
      <c r="P11" s="5">
        <v>2641.7505043807701</v>
      </c>
      <c r="Q11" s="5">
        <v>39523.4</v>
      </c>
      <c r="R11" s="5">
        <v>741.00120689655205</v>
      </c>
      <c r="S11" s="5">
        <v>2037.4819734789401</v>
      </c>
      <c r="T11" s="5">
        <v>5351.9963931522998</v>
      </c>
      <c r="U11" s="5">
        <v>147598.57999999999</v>
      </c>
      <c r="V11" s="3">
        <v>1.3024024098823976</v>
      </c>
      <c r="W11" s="3">
        <v>1.5489034010430913</v>
      </c>
      <c r="X11" s="3">
        <v>2.0259280292658883</v>
      </c>
      <c r="Y11" s="3">
        <v>3.734460598025473</v>
      </c>
      <c r="Z11" s="2">
        <v>296323</v>
      </c>
      <c r="AA11" s="2">
        <v>244864</v>
      </c>
      <c r="AB11" s="2">
        <v>163687</v>
      </c>
      <c r="AC11" s="2">
        <v>97806</v>
      </c>
      <c r="AD11" s="2">
        <v>60503</v>
      </c>
      <c r="AE11" s="2">
        <v>101122</v>
      </c>
      <c r="AF11" s="3">
        <v>0.78994188526338238</v>
      </c>
      <c r="AG11" s="3">
        <v>0.65276178289613995</v>
      </c>
      <c r="AH11" s="3">
        <v>0.43635903177649821</v>
      </c>
      <c r="AI11" s="3">
        <v>0.2607325655790147</v>
      </c>
      <c r="AJ11" s="3">
        <v>0.16128972062273406</v>
      </c>
      <c r="AK11" s="3">
        <v>0.26957240349754746</v>
      </c>
    </row>
    <row r="12" spans="1:37" x14ac:dyDescent="0.35">
      <c r="A12" t="s">
        <v>310</v>
      </c>
      <c r="B12" t="s">
        <v>482</v>
      </c>
      <c r="C12">
        <v>13</v>
      </c>
      <c r="D12">
        <v>11</v>
      </c>
      <c r="E12" s="2">
        <v>44390</v>
      </c>
      <c r="F12" s="2">
        <v>342346</v>
      </c>
      <c r="G12" s="3">
        <v>7.7122324847938728</v>
      </c>
      <c r="H12" s="5">
        <v>132688952.11</v>
      </c>
      <c r="I12" s="5">
        <v>1568258583.01</v>
      </c>
      <c r="J12" s="3">
        <v>11.81905922137288</v>
      </c>
      <c r="K12" s="5">
        <v>2989.1631473304801</v>
      </c>
      <c r="L12" s="5">
        <v>4580.9169174168801</v>
      </c>
      <c r="M12" s="11">
        <v>1.5325081608569748</v>
      </c>
      <c r="N12" s="5">
        <v>1357.1508045977</v>
      </c>
      <c r="O12" s="5">
        <v>2306.07428571428</v>
      </c>
      <c r="P12" s="5">
        <v>3578.85511627907</v>
      </c>
      <c r="Q12" s="5">
        <v>22107.91</v>
      </c>
      <c r="R12" s="5">
        <v>2186.5486363636401</v>
      </c>
      <c r="S12" s="5">
        <v>3576.4174709302301</v>
      </c>
      <c r="T12" s="5">
        <v>5548.6418810679597</v>
      </c>
      <c r="U12" s="5">
        <v>81242.570000000007</v>
      </c>
      <c r="V12" s="3">
        <v>1.6111316656602495</v>
      </c>
      <c r="W12" s="3">
        <v>1.5508682842896693</v>
      </c>
      <c r="X12" s="3">
        <v>1.5503957832293793</v>
      </c>
      <c r="Y12" s="3">
        <v>3.6748191032078568</v>
      </c>
      <c r="Z12" s="2">
        <v>280852</v>
      </c>
      <c r="AA12" s="2">
        <v>242265</v>
      </c>
      <c r="AB12" s="2">
        <v>155913</v>
      </c>
      <c r="AC12" s="2">
        <v>73965</v>
      </c>
      <c r="AD12" s="2">
        <v>32185</v>
      </c>
      <c r="AE12" s="2">
        <v>68066</v>
      </c>
      <c r="AF12" s="3">
        <v>0.82037470862811313</v>
      </c>
      <c r="AG12" s="3">
        <v>0.70766125498764409</v>
      </c>
      <c r="AH12" s="3">
        <v>0.4554252130885128</v>
      </c>
      <c r="AI12" s="3">
        <v>0.2160533495352655</v>
      </c>
      <c r="AJ12" s="3">
        <v>9.4013074491888324E-2</v>
      </c>
      <c r="AK12" s="3">
        <v>0.19882224416233868</v>
      </c>
    </row>
    <row r="13" spans="1:37" x14ac:dyDescent="0.35">
      <c r="A13" t="s">
        <v>12</v>
      </c>
      <c r="B13" t="s">
        <v>481</v>
      </c>
      <c r="C13">
        <v>7</v>
      </c>
      <c r="D13">
        <v>12</v>
      </c>
      <c r="E13" s="2">
        <v>460365</v>
      </c>
      <c r="F13" s="2">
        <v>639739</v>
      </c>
      <c r="G13" s="3">
        <v>1.3896343119046843</v>
      </c>
      <c r="H13" s="5">
        <v>438742168.24000001</v>
      </c>
      <c r="I13" s="5">
        <v>1567528696.8399999</v>
      </c>
      <c r="J13" s="3">
        <v>3.5727787532438255</v>
      </c>
      <c r="K13" s="5">
        <v>953.03111279093798</v>
      </c>
      <c r="L13" s="5">
        <v>2450.2628366255599</v>
      </c>
      <c r="M13" s="11">
        <v>2.5710208237063741</v>
      </c>
      <c r="N13" s="5">
        <v>278.57190045248899</v>
      </c>
      <c r="O13" s="5">
        <v>590.57302430984703</v>
      </c>
      <c r="P13" s="5">
        <v>1440.7057339821599</v>
      </c>
      <c r="Q13" s="5">
        <v>4923.5200000000004</v>
      </c>
      <c r="R13" s="5">
        <v>961.16057046979904</v>
      </c>
      <c r="S13" s="5">
        <v>1801.25992626728</v>
      </c>
      <c r="T13" s="5">
        <v>3240.3963520632101</v>
      </c>
      <c r="U13" s="5">
        <v>13917.42</v>
      </c>
      <c r="V13" s="3">
        <v>3.4503141519606602</v>
      </c>
      <c r="W13" s="3">
        <v>3.0500206614961134</v>
      </c>
      <c r="X13" s="3">
        <v>2.249172940477334</v>
      </c>
      <c r="Y13" s="3">
        <v>2.8267215325620692</v>
      </c>
      <c r="Z13" s="2">
        <v>525028</v>
      </c>
      <c r="AA13" s="2">
        <v>373887</v>
      </c>
      <c r="AB13" s="2">
        <v>295359</v>
      </c>
      <c r="AC13" s="2">
        <v>189631</v>
      </c>
      <c r="AD13" s="2">
        <v>121806</v>
      </c>
      <c r="AE13" s="2">
        <v>163859</v>
      </c>
      <c r="AF13" s="3">
        <v>0.82069093802316262</v>
      </c>
      <c r="AG13" s="3">
        <v>0.58443677812357853</v>
      </c>
      <c r="AH13" s="3">
        <v>0.46168671911513914</v>
      </c>
      <c r="AI13" s="3">
        <v>0.29641932100434709</v>
      </c>
      <c r="AJ13" s="3">
        <v>0.19039952230519008</v>
      </c>
      <c r="AK13" s="3">
        <v>0.25613414220486791</v>
      </c>
    </row>
    <row r="14" spans="1:37" x14ac:dyDescent="0.35">
      <c r="A14" t="s">
        <v>14</v>
      </c>
      <c r="B14" t="s">
        <v>481</v>
      </c>
      <c r="C14">
        <v>6</v>
      </c>
      <c r="D14">
        <v>13</v>
      </c>
      <c r="E14" s="2">
        <v>274899</v>
      </c>
      <c r="F14" s="2">
        <v>657246</v>
      </c>
      <c r="G14" s="3">
        <v>2.3908635535232938</v>
      </c>
      <c r="H14" s="5">
        <v>125395897.11</v>
      </c>
      <c r="I14" s="5">
        <v>733720778.29999995</v>
      </c>
      <c r="J14" s="3">
        <v>5.8512343323032665</v>
      </c>
      <c r="K14" s="5">
        <v>456.15261281416099</v>
      </c>
      <c r="L14" s="5">
        <v>1116.35639973465</v>
      </c>
      <c r="M14" s="11">
        <v>2.4473309334949693</v>
      </c>
      <c r="N14" s="5">
        <v>226.97711956521701</v>
      </c>
      <c r="O14" s="5">
        <v>405.18248677248698</v>
      </c>
      <c r="P14" s="5">
        <v>622.89654008438799</v>
      </c>
      <c r="Q14" s="5">
        <v>1691.26</v>
      </c>
      <c r="R14" s="5">
        <v>441.50639057239101</v>
      </c>
      <c r="S14" s="5">
        <v>814.42725842696598</v>
      </c>
      <c r="T14" s="5">
        <v>1476.8953493613801</v>
      </c>
      <c r="U14" s="5">
        <v>13048</v>
      </c>
      <c r="V14" s="3">
        <v>1.9451581349614124</v>
      </c>
      <c r="W14" s="3">
        <v>2.0100258155636253</v>
      </c>
      <c r="X14" s="3">
        <v>2.3710122858625851</v>
      </c>
      <c r="Y14" s="3">
        <v>7.714958078592292</v>
      </c>
      <c r="Z14" s="2">
        <v>568362</v>
      </c>
      <c r="AA14" s="2">
        <v>488156</v>
      </c>
      <c r="AB14" s="2">
        <v>350617</v>
      </c>
      <c r="AC14" s="2">
        <v>211688</v>
      </c>
      <c r="AD14" s="2">
        <v>124296</v>
      </c>
      <c r="AE14" s="2">
        <v>117915</v>
      </c>
      <c r="AF14" s="3">
        <v>0.86476296546498577</v>
      </c>
      <c r="AG14" s="3">
        <v>0.74272951071592674</v>
      </c>
      <c r="AH14" s="3">
        <v>0.53346387806087825</v>
      </c>
      <c r="AI14" s="3">
        <v>0.32208335995958898</v>
      </c>
      <c r="AJ14" s="3">
        <v>0.18911640390356121</v>
      </c>
      <c r="AK14" s="3">
        <v>0.17940771035502689</v>
      </c>
    </row>
    <row r="15" spans="1:37" x14ac:dyDescent="0.35">
      <c r="A15" t="s">
        <v>13</v>
      </c>
      <c r="B15" t="s">
        <v>481</v>
      </c>
      <c r="C15">
        <v>5</v>
      </c>
      <c r="D15">
        <v>14</v>
      </c>
      <c r="E15" s="2">
        <v>359023</v>
      </c>
      <c r="F15" s="2">
        <v>723088</v>
      </c>
      <c r="G15" s="3">
        <v>2.014043668511488</v>
      </c>
      <c r="H15" s="5">
        <v>106968171.64</v>
      </c>
      <c r="I15" s="5">
        <v>676851977.88</v>
      </c>
      <c r="J15" s="3">
        <v>6.3276016361010319</v>
      </c>
      <c r="K15" s="5">
        <v>297.94239266007997</v>
      </c>
      <c r="L15" s="5">
        <v>936.05754469718795</v>
      </c>
      <c r="M15" s="11">
        <v>3.1417400402135063</v>
      </c>
      <c r="N15" s="5">
        <v>100.060629590766</v>
      </c>
      <c r="O15" s="5">
        <v>186.45445747800599</v>
      </c>
      <c r="P15" s="5">
        <v>369.15223325061999</v>
      </c>
      <c r="Q15" s="5">
        <v>5482.68</v>
      </c>
      <c r="R15" s="5">
        <v>167.13245246221399</v>
      </c>
      <c r="S15" s="5">
        <v>363.26487092391301</v>
      </c>
      <c r="T15" s="5">
        <v>880.76873638344205</v>
      </c>
      <c r="U15" s="5">
        <v>34842.620000000003</v>
      </c>
      <c r="V15" s="3">
        <v>1.6703118214003088</v>
      </c>
      <c r="W15" s="3">
        <v>1.9482766775192994</v>
      </c>
      <c r="X15" s="3">
        <v>2.385922817336668</v>
      </c>
      <c r="Y15" s="3">
        <v>6.3550343992354108</v>
      </c>
      <c r="Z15" s="2">
        <v>569605</v>
      </c>
      <c r="AA15" s="2">
        <v>444006</v>
      </c>
      <c r="AB15" s="2">
        <v>290520</v>
      </c>
      <c r="AC15" s="2">
        <v>173514</v>
      </c>
      <c r="AD15" s="2">
        <v>110335</v>
      </c>
      <c r="AE15" s="2">
        <v>210171</v>
      </c>
      <c r="AF15" s="3">
        <v>0.78773952824552473</v>
      </c>
      <c r="AG15" s="3">
        <v>0.6140414444714889</v>
      </c>
      <c r="AH15" s="3">
        <v>0.40177682384440067</v>
      </c>
      <c r="AI15" s="3">
        <v>0.23996249419157833</v>
      </c>
      <c r="AJ15" s="3">
        <v>0.15258861991901401</v>
      </c>
      <c r="AK15" s="3">
        <v>0.29065756865001219</v>
      </c>
    </row>
    <row r="16" spans="1:37" x14ac:dyDescent="0.35">
      <c r="A16" t="s">
        <v>323</v>
      </c>
      <c r="B16" t="s">
        <v>481</v>
      </c>
      <c r="C16">
        <v>18</v>
      </c>
      <c r="D16">
        <v>15</v>
      </c>
      <c r="E16" s="2">
        <v>94972</v>
      </c>
      <c r="F16" s="2">
        <v>181528</v>
      </c>
      <c r="G16" s="3">
        <v>1.9113844080360527</v>
      </c>
      <c r="H16" s="5">
        <v>100574829.14</v>
      </c>
      <c r="I16" s="5">
        <v>517086962.12</v>
      </c>
      <c r="J16" s="3">
        <v>5.1413158395746894</v>
      </c>
      <c r="K16" s="5">
        <v>1058.99453670556</v>
      </c>
      <c r="L16" s="5">
        <v>2848.5245368207702</v>
      </c>
      <c r="M16" s="11">
        <v>2.6898387461773718</v>
      </c>
      <c r="N16" s="5">
        <v>457.23415492957702</v>
      </c>
      <c r="O16" s="5">
        <v>791.74565217391296</v>
      </c>
      <c r="P16" s="5">
        <v>1487.6524390243901</v>
      </c>
      <c r="Q16" s="5">
        <v>7716.48</v>
      </c>
      <c r="R16" s="5">
        <v>1070.8174303405599</v>
      </c>
      <c r="S16" s="5">
        <v>2002.4538173302101</v>
      </c>
      <c r="T16" s="5">
        <v>3983.6598243045401</v>
      </c>
      <c r="U16" s="5">
        <v>33354</v>
      </c>
      <c r="V16" s="3">
        <v>2.3419454097988082</v>
      </c>
      <c r="W16" s="3">
        <v>2.5291630106613532</v>
      </c>
      <c r="X16" s="3">
        <v>2.6778162155382503</v>
      </c>
      <c r="Y16" s="3">
        <v>4.3224371734262252</v>
      </c>
      <c r="Z16" s="2">
        <v>156512</v>
      </c>
      <c r="AA16" s="2">
        <v>141857</v>
      </c>
      <c r="AB16" s="2">
        <v>96955</v>
      </c>
      <c r="AC16" s="2">
        <v>53526</v>
      </c>
      <c r="AD16" s="2">
        <v>27451</v>
      </c>
      <c r="AE16" s="2">
        <v>31333</v>
      </c>
      <c r="AF16" s="3">
        <v>0.86219205852540659</v>
      </c>
      <c r="AG16" s="3">
        <v>0.78146071129522721</v>
      </c>
      <c r="AH16" s="3">
        <v>0.5341049314706271</v>
      </c>
      <c r="AI16" s="3">
        <v>0.2948636023092856</v>
      </c>
      <c r="AJ16" s="3">
        <v>0.15122185007271605</v>
      </c>
      <c r="AK16" s="3">
        <v>0.17260698074126304</v>
      </c>
    </row>
    <row r="17" spans="1:37" x14ac:dyDescent="0.35">
      <c r="A17" t="s">
        <v>325</v>
      </c>
      <c r="B17" t="s">
        <v>480</v>
      </c>
      <c r="C17">
        <v>14</v>
      </c>
      <c r="D17">
        <v>16</v>
      </c>
      <c r="E17" s="2">
        <v>54914</v>
      </c>
      <c r="F17" s="2">
        <v>318828</v>
      </c>
      <c r="G17" s="3">
        <v>5.8059511235750447</v>
      </c>
      <c r="H17" s="5">
        <v>27821113.5</v>
      </c>
      <c r="I17" s="5">
        <v>441939825.60000002</v>
      </c>
      <c r="J17" s="3">
        <v>15.885051674872756</v>
      </c>
      <c r="K17" s="5">
        <v>506.63061332264999</v>
      </c>
      <c r="L17" s="5">
        <v>1386.1386879446</v>
      </c>
      <c r="M17" s="11">
        <v>2.7359947296785858</v>
      </c>
      <c r="N17" s="5">
        <v>293.04124999999999</v>
      </c>
      <c r="O17" s="5">
        <v>394.13318181818198</v>
      </c>
      <c r="P17" s="5">
        <v>641.42359999999996</v>
      </c>
      <c r="Q17" s="5">
        <v>2872.39</v>
      </c>
      <c r="R17" s="5">
        <v>631.48948275862006</v>
      </c>
      <c r="S17" s="5">
        <v>1138.4725000000001</v>
      </c>
      <c r="T17" s="5">
        <v>1901.80375</v>
      </c>
      <c r="U17" s="5">
        <v>11917.53</v>
      </c>
      <c r="V17" s="3">
        <v>2.1549508226525109</v>
      </c>
      <c r="W17" s="3">
        <v>2.8885477105685307</v>
      </c>
      <c r="X17" s="3">
        <v>2.9649731472306291</v>
      </c>
      <c r="Y17" s="3">
        <v>4.1489943914301337</v>
      </c>
      <c r="Z17" s="2">
        <v>281834</v>
      </c>
      <c r="AA17" s="2">
        <v>243770</v>
      </c>
      <c r="AB17" s="2">
        <v>188516</v>
      </c>
      <c r="AC17" s="2">
        <v>125032</v>
      </c>
      <c r="AD17" s="2">
        <v>78776</v>
      </c>
      <c r="AE17" s="2">
        <v>52876</v>
      </c>
      <c r="AF17" s="3">
        <v>0.883968785677544</v>
      </c>
      <c r="AG17" s="3">
        <v>0.76458152985308692</v>
      </c>
      <c r="AH17" s="3">
        <v>0.5912780558796592</v>
      </c>
      <c r="AI17" s="3">
        <v>0.39216129072728867</v>
      </c>
      <c r="AJ17" s="3">
        <v>0.24707993024452055</v>
      </c>
      <c r="AK17" s="3">
        <v>0.16584490697178417</v>
      </c>
    </row>
    <row r="18" spans="1:37" x14ac:dyDescent="0.35">
      <c r="A18" t="s">
        <v>326</v>
      </c>
      <c r="B18" t="s">
        <v>480</v>
      </c>
      <c r="C18">
        <v>15</v>
      </c>
      <c r="D18">
        <v>17</v>
      </c>
      <c r="E18" s="2">
        <v>54914</v>
      </c>
      <c r="F18" s="2">
        <v>318828</v>
      </c>
      <c r="G18" s="3">
        <v>5.8059511235750447</v>
      </c>
      <c r="H18" s="5">
        <v>27821113.5</v>
      </c>
      <c r="I18" s="5">
        <v>441939825.60000002</v>
      </c>
      <c r="J18" s="3">
        <v>15.885051674872756</v>
      </c>
      <c r="K18" s="5">
        <v>506.63061332264999</v>
      </c>
      <c r="L18" s="5">
        <v>1386.1386879446</v>
      </c>
      <c r="M18" s="11">
        <v>2.7359947296785858</v>
      </c>
      <c r="N18" s="5">
        <v>292.58840425531901</v>
      </c>
      <c r="O18" s="5">
        <v>394.14523809523803</v>
      </c>
      <c r="P18" s="5">
        <v>640.60942307692301</v>
      </c>
      <c r="Q18" s="5">
        <v>2872.39</v>
      </c>
      <c r="R18" s="5">
        <v>631.48948275862006</v>
      </c>
      <c r="S18" s="5">
        <v>1138.4725000000001</v>
      </c>
      <c r="T18" s="5">
        <v>1901.80375</v>
      </c>
      <c r="U18" s="5">
        <v>11917.53</v>
      </c>
      <c r="V18" s="3">
        <v>2.1582860891765505</v>
      </c>
      <c r="W18" s="3">
        <v>2.8884593544801596</v>
      </c>
      <c r="X18" s="3">
        <v>2.9687414538259698</v>
      </c>
      <c r="Y18" s="3">
        <v>4.1489943914301337</v>
      </c>
      <c r="Z18" s="2">
        <v>281834</v>
      </c>
      <c r="AA18" s="2">
        <v>243770</v>
      </c>
      <c r="AB18" s="2">
        <v>188516</v>
      </c>
      <c r="AC18" s="2">
        <v>125032</v>
      </c>
      <c r="AD18" s="2">
        <v>78776</v>
      </c>
      <c r="AE18" s="2">
        <v>52876</v>
      </c>
      <c r="AF18" s="3">
        <v>0.883968785677544</v>
      </c>
      <c r="AG18" s="3">
        <v>0.76458152985308692</v>
      </c>
      <c r="AH18" s="3">
        <v>0.5912780558796592</v>
      </c>
      <c r="AI18" s="3">
        <v>0.39216129072728867</v>
      </c>
      <c r="AJ18" s="3">
        <v>0.24707993024452055</v>
      </c>
      <c r="AK18" s="3">
        <v>0.16584490697178417</v>
      </c>
    </row>
    <row r="19" spans="1:37" x14ac:dyDescent="0.35">
      <c r="A19" t="s">
        <v>17</v>
      </c>
      <c r="B19" t="s">
        <v>484</v>
      </c>
      <c r="C19">
        <v>17</v>
      </c>
      <c r="D19">
        <v>18</v>
      </c>
      <c r="E19" s="2">
        <v>105592</v>
      </c>
      <c r="F19" s="2">
        <v>224126</v>
      </c>
      <c r="G19" s="3">
        <v>2.122566103492689</v>
      </c>
      <c r="H19" s="5">
        <v>85183328.730000004</v>
      </c>
      <c r="I19" s="5">
        <v>441425068.48000002</v>
      </c>
      <c r="J19" s="3">
        <v>5.182059389568539</v>
      </c>
      <c r="K19" s="5">
        <v>806.72142520266698</v>
      </c>
      <c r="L19" s="5">
        <v>1969.5397610272801</v>
      </c>
      <c r="M19" s="11">
        <v>2.4414124870087424</v>
      </c>
      <c r="N19" s="5">
        <v>329.45794871794902</v>
      </c>
      <c r="O19" s="5">
        <v>588.30774253731295</v>
      </c>
      <c r="P19" s="5">
        <v>1034.78008130081</v>
      </c>
      <c r="Q19" s="5">
        <v>14109.65</v>
      </c>
      <c r="R19" s="5">
        <v>598.16778169014106</v>
      </c>
      <c r="S19" s="5">
        <v>1180.4036005830901</v>
      </c>
      <c r="T19" s="5">
        <v>2358.5234947368399</v>
      </c>
      <c r="U19" s="5">
        <v>64842.89</v>
      </c>
      <c r="V19" s="3">
        <v>1.8156119286781458</v>
      </c>
      <c r="W19" s="3">
        <v>2.006439003321844</v>
      </c>
      <c r="X19" s="3">
        <v>2.2792509610080312</v>
      </c>
      <c r="Y19" s="3">
        <v>4.5956412809672811</v>
      </c>
      <c r="Z19" s="2">
        <v>184435</v>
      </c>
      <c r="AA19" s="2">
        <v>155231</v>
      </c>
      <c r="AB19" s="2">
        <v>113462</v>
      </c>
      <c r="AC19" s="2">
        <v>70705</v>
      </c>
      <c r="AD19" s="2">
        <v>43769</v>
      </c>
      <c r="AE19" s="2">
        <v>49763</v>
      </c>
      <c r="AF19" s="3">
        <v>0.82290765016107015</v>
      </c>
      <c r="AG19" s="3">
        <v>0.69260594487029614</v>
      </c>
      <c r="AH19" s="3">
        <v>0.50624202457546197</v>
      </c>
      <c r="AI19" s="3">
        <v>0.31546986962690632</v>
      </c>
      <c r="AJ19" s="3">
        <v>0.19528747222544462</v>
      </c>
      <c r="AK19" s="3">
        <v>0.22203135736148416</v>
      </c>
    </row>
    <row r="20" spans="1:37" x14ac:dyDescent="0.35">
      <c r="A20" t="s">
        <v>10</v>
      </c>
      <c r="B20" t="s">
        <v>479</v>
      </c>
      <c r="C20">
        <v>4</v>
      </c>
      <c r="D20">
        <v>19</v>
      </c>
      <c r="E20" s="2">
        <v>1017213</v>
      </c>
      <c r="F20" s="2">
        <v>831735</v>
      </c>
      <c r="G20" s="3">
        <v>0.81766060795526596</v>
      </c>
      <c r="H20" s="5">
        <v>398722047.43000001</v>
      </c>
      <c r="I20" s="5">
        <v>376365061.93000001</v>
      </c>
      <c r="J20" s="3">
        <v>0.94392839411789731</v>
      </c>
      <c r="K20" s="5">
        <v>391.974982063737</v>
      </c>
      <c r="L20" s="5">
        <v>452.50598078715001</v>
      </c>
      <c r="M20" s="11">
        <v>1.1544256687116077</v>
      </c>
      <c r="N20" s="5">
        <v>121.61857459789201</v>
      </c>
      <c r="O20" s="5">
        <v>242.61862397820201</v>
      </c>
      <c r="P20" s="5">
        <v>547.41203643724805</v>
      </c>
      <c r="Q20" s="5">
        <v>3009.73</v>
      </c>
      <c r="R20" s="5">
        <v>112.433822861469</v>
      </c>
      <c r="S20" s="5">
        <v>234.299004914005</v>
      </c>
      <c r="T20" s="5">
        <v>491.57340044742699</v>
      </c>
      <c r="U20" s="5">
        <v>6399.23</v>
      </c>
      <c r="V20" s="3">
        <v>0.92447903811740439</v>
      </c>
      <c r="W20" s="3">
        <v>0.96570906665044609</v>
      </c>
      <c r="X20" s="3">
        <v>0.89799523526512359</v>
      </c>
      <c r="Y20" s="3">
        <v>2.1261807537553201</v>
      </c>
      <c r="Z20" s="2">
        <v>530444</v>
      </c>
      <c r="AA20" s="2">
        <v>326998</v>
      </c>
      <c r="AB20" s="2">
        <v>179688</v>
      </c>
      <c r="AC20" s="2">
        <v>106304</v>
      </c>
      <c r="AD20" s="2">
        <v>70145</v>
      </c>
      <c r="AE20" s="2">
        <v>450472</v>
      </c>
      <c r="AF20" s="3">
        <v>0.63775601603876231</v>
      </c>
      <c r="AG20" s="3">
        <v>0.39315166489326531</v>
      </c>
      <c r="AH20" s="3">
        <v>0.21603996465220293</v>
      </c>
      <c r="AI20" s="3">
        <v>0.12780993946389174</v>
      </c>
      <c r="AJ20" s="3">
        <v>8.4335755979969576E-2</v>
      </c>
      <c r="AK20" s="3">
        <v>0.54160519877124325</v>
      </c>
    </row>
    <row r="21" spans="1:37" x14ac:dyDescent="0.35">
      <c r="A21" t="s">
        <v>327</v>
      </c>
      <c r="B21" t="s">
        <v>482</v>
      </c>
      <c r="C21">
        <v>26</v>
      </c>
      <c r="D21">
        <v>20</v>
      </c>
      <c r="E21" s="2">
        <v>35271</v>
      </c>
      <c r="F21" s="2">
        <v>41643</v>
      </c>
      <c r="G21" s="3">
        <v>1.1806583312069405</v>
      </c>
      <c r="H21" s="5">
        <v>117493809.8</v>
      </c>
      <c r="I21" s="5">
        <v>277565626.38</v>
      </c>
      <c r="J21" s="3">
        <v>2.3623851065215864</v>
      </c>
      <c r="K21" s="5">
        <v>3331.17319611012</v>
      </c>
      <c r="L21" s="5">
        <v>6665.3609581442297</v>
      </c>
      <c r="M21" s="11">
        <v>2.0009049562260857</v>
      </c>
      <c r="N21" s="5">
        <v>1704.8663076923101</v>
      </c>
      <c r="O21" s="5">
        <v>2771.2761632653101</v>
      </c>
      <c r="P21" s="5">
        <v>4088.5154545454502</v>
      </c>
      <c r="Q21" s="5">
        <v>18615.21</v>
      </c>
      <c r="R21" s="5">
        <v>3155.39352941176</v>
      </c>
      <c r="S21" s="5">
        <v>5404.47299019608</v>
      </c>
      <c r="T21" s="5">
        <v>8628.5518699186996</v>
      </c>
      <c r="U21" s="5">
        <v>62409.03</v>
      </c>
      <c r="V21" s="3">
        <v>1.8508158177416674</v>
      </c>
      <c r="W21" s="3">
        <v>1.9501748190364956</v>
      </c>
      <c r="X21" s="3">
        <v>2.1104364079939617</v>
      </c>
      <c r="Y21" s="3">
        <v>3.3525826461264741</v>
      </c>
      <c r="Z21" s="2">
        <v>33740</v>
      </c>
      <c r="AA21" s="2">
        <v>27552</v>
      </c>
      <c r="AB21" s="2">
        <v>16375</v>
      </c>
      <c r="AC21" s="2">
        <v>6894</v>
      </c>
      <c r="AD21" s="2">
        <v>2688</v>
      </c>
      <c r="AE21" s="2">
        <v>9793</v>
      </c>
      <c r="AF21" s="3">
        <v>0.8102202050764834</v>
      </c>
      <c r="AG21" s="3">
        <v>0.66162380231971762</v>
      </c>
      <c r="AH21" s="3">
        <v>0.39322335086329036</v>
      </c>
      <c r="AI21" s="3">
        <v>0.16555003241841365</v>
      </c>
      <c r="AJ21" s="3">
        <v>6.4548663640948065E-2</v>
      </c>
      <c r="AK21" s="3">
        <v>0.23516557404605817</v>
      </c>
    </row>
    <row r="22" spans="1:37" x14ac:dyDescent="0.35">
      <c r="A22" t="s">
        <v>22</v>
      </c>
      <c r="B22" t="s">
        <v>480</v>
      </c>
      <c r="E22" s="2">
        <v>1230779</v>
      </c>
      <c r="F22" s="2">
        <v>1350903</v>
      </c>
      <c r="G22" s="3">
        <v>1.0975999753001962</v>
      </c>
      <c r="H22" s="5">
        <v>51509146.310000002</v>
      </c>
      <c r="I22" s="5">
        <v>235696056.11000001</v>
      </c>
      <c r="J22" s="3">
        <v>4.5758097929152033</v>
      </c>
      <c r="K22" s="5">
        <v>41.8508491857596</v>
      </c>
      <c r="L22" s="5">
        <v>174.47296816277699</v>
      </c>
      <c r="M22" s="11">
        <v>4.1689230101009311</v>
      </c>
      <c r="N22" s="5">
        <v>24.821701911689999</v>
      </c>
      <c r="O22" s="5">
        <v>32.345482233502501</v>
      </c>
      <c r="P22" s="5">
        <v>42.2407971215057</v>
      </c>
      <c r="Q22" s="5">
        <v>6993.56</v>
      </c>
      <c r="R22" s="5">
        <v>54.096942379182202</v>
      </c>
      <c r="S22" s="5">
        <v>104.53808929862601</v>
      </c>
      <c r="T22" s="5">
        <v>205.84427870461201</v>
      </c>
      <c r="U22" s="5">
        <v>9579.0300000000007</v>
      </c>
      <c r="V22" s="3">
        <v>2.1794211602269211</v>
      </c>
      <c r="W22" s="3">
        <v>3.2319224225492769</v>
      </c>
      <c r="X22" s="3">
        <v>4.8731153939283081</v>
      </c>
      <c r="Y22" s="3">
        <v>1.3696929746795623</v>
      </c>
      <c r="Z22" s="2">
        <v>1203255</v>
      </c>
      <c r="AA22" s="2">
        <v>1131565</v>
      </c>
      <c r="AB22" s="2">
        <v>845609</v>
      </c>
      <c r="AC22" s="2">
        <v>613288</v>
      </c>
      <c r="AD22" s="2">
        <v>452058</v>
      </c>
      <c r="AE22" s="2">
        <v>217008</v>
      </c>
      <c r="AF22" s="3">
        <v>0.89070421784539677</v>
      </c>
      <c r="AG22" s="3">
        <v>0.83763601087568829</v>
      </c>
      <c r="AH22" s="3">
        <v>0.6259583404581972</v>
      </c>
      <c r="AI22" s="3">
        <v>0.45398374272616171</v>
      </c>
      <c r="AJ22" s="3">
        <v>0.33463394485022241</v>
      </c>
      <c r="AK22" s="3">
        <v>0.16063921687937624</v>
      </c>
    </row>
    <row r="23" spans="1:37" x14ac:dyDescent="0.35">
      <c r="A23" t="s">
        <v>309</v>
      </c>
      <c r="B23" t="s">
        <v>482</v>
      </c>
      <c r="C23">
        <v>23</v>
      </c>
      <c r="D23">
        <v>21</v>
      </c>
      <c r="E23" s="2">
        <v>52566</v>
      </c>
      <c r="F23" s="2">
        <v>64049</v>
      </c>
      <c r="G23" s="3">
        <v>1.2184491876878591</v>
      </c>
      <c r="H23" s="5">
        <v>144816265.53999999</v>
      </c>
      <c r="I23" s="5">
        <v>225736894.18000001</v>
      </c>
      <c r="J23" s="3">
        <v>1.5587813519307248</v>
      </c>
      <c r="K23" s="5">
        <v>2754.9417026214701</v>
      </c>
      <c r="L23" s="5">
        <v>3524.4405717497498</v>
      </c>
      <c r="M23" s="11">
        <v>1.279315844831149</v>
      </c>
      <c r="N23" s="5">
        <v>1940.78391304348</v>
      </c>
      <c r="O23" s="5">
        <v>2573.3362499999998</v>
      </c>
      <c r="P23" s="5">
        <v>3517.2784042553199</v>
      </c>
      <c r="Q23" s="5">
        <v>9959.82</v>
      </c>
      <c r="R23" s="5">
        <v>1296.9284848484899</v>
      </c>
      <c r="S23" s="5">
        <v>2459.9884615384599</v>
      </c>
      <c r="T23" s="5">
        <v>4848.3311111111097</v>
      </c>
      <c r="U23" s="5">
        <v>29624.71</v>
      </c>
      <c r="V23" s="3">
        <v>0.66824981190960353</v>
      </c>
      <c r="W23" s="3">
        <v>0.95595298186875499</v>
      </c>
      <c r="X23" s="3">
        <v>1.3784325702638263</v>
      </c>
      <c r="Y23" s="3">
        <v>2.9744222285141699</v>
      </c>
      <c r="Z23" s="2">
        <v>31804</v>
      </c>
      <c r="AA23" s="2">
        <v>25838</v>
      </c>
      <c r="AB23" s="2">
        <v>13094</v>
      </c>
      <c r="AC23" s="2">
        <v>4741</v>
      </c>
      <c r="AD23" s="2">
        <v>1579</v>
      </c>
      <c r="AE23" s="2">
        <v>33193</v>
      </c>
      <c r="AF23" s="3">
        <v>0.49655732329934893</v>
      </c>
      <c r="AG23" s="3">
        <v>0.40340988930350202</v>
      </c>
      <c r="AH23" s="3">
        <v>0.20443722774750581</v>
      </c>
      <c r="AI23" s="3">
        <v>7.4021452325563245E-2</v>
      </c>
      <c r="AJ23" s="3">
        <v>2.4653000046839138E-2</v>
      </c>
      <c r="AK23" s="3">
        <v>0.5182438445565114</v>
      </c>
    </row>
    <row r="24" spans="1:37" x14ac:dyDescent="0.35">
      <c r="A24" t="s">
        <v>8</v>
      </c>
      <c r="B24" t="s">
        <v>479</v>
      </c>
      <c r="C24">
        <v>24</v>
      </c>
      <c r="D24">
        <v>22</v>
      </c>
      <c r="E24" s="2">
        <v>84394</v>
      </c>
      <c r="F24" s="2">
        <v>53433</v>
      </c>
      <c r="G24" s="3">
        <v>0.63313742683129137</v>
      </c>
      <c r="H24" s="5">
        <v>277963258.02999997</v>
      </c>
      <c r="I24" s="5">
        <v>212017270.78</v>
      </c>
      <c r="J24" s="3">
        <v>0.76275286267193432</v>
      </c>
      <c r="K24" s="5">
        <v>3293.6376760196199</v>
      </c>
      <c r="L24" s="5">
        <v>3967.9087975595598</v>
      </c>
      <c r="M24" s="11">
        <v>1.2047192763336374</v>
      </c>
      <c r="N24" s="5">
        <v>1739.7891071428601</v>
      </c>
      <c r="O24" s="5">
        <v>2737.6701600000001</v>
      </c>
      <c r="P24" s="5">
        <v>4296.4194890510898</v>
      </c>
      <c r="Q24" s="5">
        <v>19597.07</v>
      </c>
      <c r="R24" s="5">
        <v>1265.734375</v>
      </c>
      <c r="S24" s="5">
        <v>2830.2181521739099</v>
      </c>
      <c r="T24" s="5">
        <v>5475.6168181818202</v>
      </c>
      <c r="U24" s="5">
        <v>29368.47</v>
      </c>
      <c r="V24" s="3">
        <v>0.72752172651467584</v>
      </c>
      <c r="W24" s="3">
        <v>1.0338053844199806</v>
      </c>
      <c r="X24" s="3">
        <v>1.2744604739215464</v>
      </c>
      <c r="Y24" s="3">
        <v>1.498615354234077</v>
      </c>
      <c r="Z24" s="2">
        <v>28575</v>
      </c>
      <c r="AA24" s="2">
        <v>20507</v>
      </c>
      <c r="AB24" s="2">
        <v>11795</v>
      </c>
      <c r="AC24" s="2">
        <v>5606</v>
      </c>
      <c r="AD24" s="2">
        <v>2568</v>
      </c>
      <c r="AE24" s="2">
        <v>27696</v>
      </c>
      <c r="AF24" s="3">
        <v>0.53478187636853625</v>
      </c>
      <c r="AG24" s="3">
        <v>0.38378904422360716</v>
      </c>
      <c r="AH24" s="3">
        <v>0.22074373514494788</v>
      </c>
      <c r="AI24" s="3">
        <v>0.10491643740759456</v>
      </c>
      <c r="AJ24" s="3">
        <v>4.8060187524563473E-2</v>
      </c>
      <c r="AK24" s="3">
        <v>0.51833136825557236</v>
      </c>
    </row>
    <row r="25" spans="1:37" x14ac:dyDescent="0.35">
      <c r="A25" t="s">
        <v>321</v>
      </c>
      <c r="B25" t="s">
        <v>482</v>
      </c>
      <c r="C25">
        <v>22</v>
      </c>
      <c r="D25">
        <v>23</v>
      </c>
      <c r="E25" s="2">
        <v>206770</v>
      </c>
      <c r="F25" s="2">
        <v>92403</v>
      </c>
      <c r="G25" s="3">
        <v>0.44688784639938095</v>
      </c>
      <c r="H25" s="5">
        <v>253706674.74000001</v>
      </c>
      <c r="I25" s="5">
        <v>196783014.75</v>
      </c>
      <c r="J25" s="3">
        <v>0.77563199687853823</v>
      </c>
      <c r="K25" s="5">
        <v>1226.99944256904</v>
      </c>
      <c r="L25" s="5">
        <v>2129.6171634037901</v>
      </c>
      <c r="M25" s="11">
        <v>1.7356300985311672</v>
      </c>
      <c r="N25" s="5">
        <v>617.60688188976405</v>
      </c>
      <c r="O25" s="5">
        <v>949.09540540540502</v>
      </c>
      <c r="P25" s="5">
        <v>1488.91648401827</v>
      </c>
      <c r="Q25" s="5">
        <v>10493.46</v>
      </c>
      <c r="R25" s="5">
        <v>859.81679245282999</v>
      </c>
      <c r="S25" s="5">
        <v>1462.7598620689701</v>
      </c>
      <c r="T25" s="5">
        <v>2572.7365882352901</v>
      </c>
      <c r="U25" s="5">
        <v>23187.55</v>
      </c>
      <c r="V25" s="3">
        <v>1.3921748893437649</v>
      </c>
      <c r="W25" s="3">
        <v>1.5412147753935801</v>
      </c>
      <c r="X25" s="3">
        <v>1.7279253845669162</v>
      </c>
      <c r="Y25" s="3">
        <v>2.2097144316555264</v>
      </c>
      <c r="Z25" s="2">
        <v>67803</v>
      </c>
      <c r="AA25" s="2">
        <v>49363</v>
      </c>
      <c r="AB25" s="2">
        <v>26823</v>
      </c>
      <c r="AC25" s="2">
        <v>14140</v>
      </c>
      <c r="AD25" s="2">
        <v>8216</v>
      </c>
      <c r="AE25" s="2">
        <v>34003</v>
      </c>
      <c r="AF25" s="3">
        <v>0.73377487743904424</v>
      </c>
      <c r="AG25" s="3">
        <v>0.5342142571128643</v>
      </c>
      <c r="AH25" s="3">
        <v>0.2902827830265251</v>
      </c>
      <c r="AI25" s="3">
        <v>0.15302533467528109</v>
      </c>
      <c r="AJ25" s="3">
        <v>8.8914862071577769E-2</v>
      </c>
      <c r="AK25" s="3">
        <v>0.36798588790407238</v>
      </c>
    </row>
    <row r="26" spans="1:37" x14ac:dyDescent="0.35">
      <c r="A26" t="s">
        <v>7</v>
      </c>
      <c r="B26" t="s">
        <v>479</v>
      </c>
      <c r="C26">
        <v>27</v>
      </c>
      <c r="D26">
        <v>24</v>
      </c>
      <c r="E26" s="2">
        <v>130394</v>
      </c>
      <c r="F26" s="2">
        <v>32923</v>
      </c>
      <c r="G26" s="3">
        <v>0.25248861143917667</v>
      </c>
      <c r="H26" s="5">
        <v>247173789.78999999</v>
      </c>
      <c r="I26" s="5">
        <v>176322234.08000001</v>
      </c>
      <c r="J26" s="3">
        <v>0.71335328163153633</v>
      </c>
      <c r="K26" s="5">
        <v>1895.5917434084399</v>
      </c>
      <c r="L26" s="5">
        <v>5355.5943893326903</v>
      </c>
      <c r="M26" s="11">
        <v>2.8252889410157813</v>
      </c>
      <c r="N26" s="5">
        <v>1130.6790909090901</v>
      </c>
      <c r="O26" s="5">
        <v>1501.62586956522</v>
      </c>
      <c r="P26" s="5">
        <v>2205.3290303030299</v>
      </c>
      <c r="Q26" s="5">
        <v>7375.74</v>
      </c>
      <c r="R26" s="5">
        <v>2328.0709090909099</v>
      </c>
      <c r="S26" s="5">
        <v>4210.06142857143</v>
      </c>
      <c r="T26" s="5">
        <v>7168.6555882352905</v>
      </c>
      <c r="U26" s="5">
        <v>25258.78</v>
      </c>
      <c r="V26" s="3">
        <v>2.059002353372513</v>
      </c>
      <c r="W26" s="3">
        <v>2.8036686859892797</v>
      </c>
      <c r="X26" s="3">
        <v>3.2506059140074259</v>
      </c>
      <c r="Y26" s="3">
        <v>3.4245757035904192</v>
      </c>
      <c r="Z26" s="2">
        <v>28470</v>
      </c>
      <c r="AA26" s="2">
        <v>25242</v>
      </c>
      <c r="AB26" s="2">
        <v>18028</v>
      </c>
      <c r="AC26" s="2">
        <v>11726</v>
      </c>
      <c r="AD26" s="2">
        <v>7436</v>
      </c>
      <c r="AE26" s="2">
        <v>6172</v>
      </c>
      <c r="AF26" s="3">
        <v>0.8647450110864745</v>
      </c>
      <c r="AG26" s="3">
        <v>0.76669805303283423</v>
      </c>
      <c r="AH26" s="3">
        <v>0.5475807186465389</v>
      </c>
      <c r="AI26" s="3">
        <v>0.35616438356164382</v>
      </c>
      <c r="AJ26" s="3">
        <v>0.22586034079518877</v>
      </c>
      <c r="AK26" s="3">
        <v>0.18746772772833581</v>
      </c>
    </row>
    <row r="27" spans="1:37" x14ac:dyDescent="0.35">
      <c r="A27" t="s">
        <v>18</v>
      </c>
      <c r="B27" t="s">
        <v>484</v>
      </c>
      <c r="E27" s="2">
        <v>27497</v>
      </c>
      <c r="F27" s="2">
        <v>75524</v>
      </c>
      <c r="G27" s="3">
        <v>2.7466269047532457</v>
      </c>
      <c r="H27" s="5">
        <v>30111469.100000001</v>
      </c>
      <c r="I27" s="5">
        <v>171881434.94</v>
      </c>
      <c r="J27" s="3">
        <v>5.7081716726999545</v>
      </c>
      <c r="K27" s="5">
        <v>1095.08197621559</v>
      </c>
      <c r="L27" s="5">
        <v>2275.8518476245999</v>
      </c>
      <c r="M27" s="11">
        <v>2.0782479276022259</v>
      </c>
      <c r="N27" s="5">
        <v>106.203</v>
      </c>
      <c r="O27" s="5">
        <v>220.26202898550699</v>
      </c>
      <c r="P27" s="5">
        <v>862.15099999999995</v>
      </c>
      <c r="Q27" s="5">
        <v>19160.5</v>
      </c>
      <c r="R27" s="5">
        <v>174.917976190476</v>
      </c>
      <c r="S27" s="5">
        <v>640.32186915887803</v>
      </c>
      <c r="T27" s="5">
        <v>2601.1124404761899</v>
      </c>
      <c r="U27" s="5">
        <v>43778.81</v>
      </c>
      <c r="V27" s="3">
        <v>1.6470153968388463</v>
      </c>
      <c r="W27" s="3">
        <v>2.907091486027356</v>
      </c>
      <c r="X27" s="3">
        <v>3.0170033329152202</v>
      </c>
      <c r="Y27" s="3">
        <v>2.28484695075807</v>
      </c>
      <c r="Z27" s="2">
        <v>48285</v>
      </c>
      <c r="AA27" s="2">
        <v>36493</v>
      </c>
      <c r="AB27" s="2">
        <v>20734</v>
      </c>
      <c r="AC27" s="2">
        <v>11288</v>
      </c>
      <c r="AD27" s="2">
        <v>6568</v>
      </c>
      <c r="AE27" s="2">
        <v>34460</v>
      </c>
      <c r="AF27" s="3">
        <v>0.6393331920978762</v>
      </c>
      <c r="AG27" s="3">
        <v>0.48319739420581537</v>
      </c>
      <c r="AH27" s="3">
        <v>0.27453524707377785</v>
      </c>
      <c r="AI27" s="3">
        <v>0.14946242254117897</v>
      </c>
      <c r="AJ27" s="3">
        <v>8.696573274720619E-2</v>
      </c>
      <c r="AK27" s="3">
        <v>0.45627879879243682</v>
      </c>
    </row>
    <row r="28" spans="1:37" x14ac:dyDescent="0.35">
      <c r="A28" t="s">
        <v>317</v>
      </c>
      <c r="B28" t="s">
        <v>480</v>
      </c>
      <c r="C28">
        <v>20</v>
      </c>
      <c r="D28">
        <v>25</v>
      </c>
      <c r="E28" s="2">
        <v>30077</v>
      </c>
      <c r="F28" s="2">
        <v>102895</v>
      </c>
      <c r="G28" s="3">
        <v>3.4210526315789473</v>
      </c>
      <c r="H28" s="5">
        <v>16777035.300000001</v>
      </c>
      <c r="I28" s="5">
        <v>155391358.11000001</v>
      </c>
      <c r="J28" s="3">
        <v>9.2621464598098573</v>
      </c>
      <c r="K28" s="5">
        <v>557.80281610532995</v>
      </c>
      <c r="L28" s="5">
        <v>1510.1934798581101</v>
      </c>
      <c r="M28" s="11">
        <v>2.7073966574828838</v>
      </c>
      <c r="N28" s="5">
        <v>252.382884615385</v>
      </c>
      <c r="O28" s="5">
        <v>436.06975</v>
      </c>
      <c r="P28" s="5">
        <v>819.29116279069797</v>
      </c>
      <c r="Q28" s="5">
        <v>2423.5300000000002</v>
      </c>
      <c r="R28" s="5">
        <v>550.9306640625</v>
      </c>
      <c r="S28" s="5">
        <v>1077.7087323943699</v>
      </c>
      <c r="T28" s="5">
        <v>2119.0093548387099</v>
      </c>
      <c r="U28" s="5">
        <v>7941.65</v>
      </c>
      <c r="V28" s="3">
        <v>2.1829161074138694</v>
      </c>
      <c r="W28" s="3">
        <v>2.4714136497529808</v>
      </c>
      <c r="X28" s="3">
        <v>2.5863935204926007</v>
      </c>
      <c r="Y28" s="3">
        <v>3.2768936221131981</v>
      </c>
      <c r="Z28" s="2">
        <v>94528</v>
      </c>
      <c r="AA28" s="2">
        <v>85491</v>
      </c>
      <c r="AB28" s="2">
        <v>62192</v>
      </c>
      <c r="AC28" s="2">
        <v>38020</v>
      </c>
      <c r="AD28" s="2">
        <v>23918</v>
      </c>
      <c r="AE28" s="2">
        <v>11877</v>
      </c>
      <c r="AF28" s="3">
        <v>0.91868409543709606</v>
      </c>
      <c r="AG28" s="3">
        <v>0.83085669857621847</v>
      </c>
      <c r="AH28" s="3">
        <v>0.6044219835754896</v>
      </c>
      <c r="AI28" s="3">
        <v>0.36950289129695318</v>
      </c>
      <c r="AJ28" s="3">
        <v>0.23245055639243889</v>
      </c>
      <c r="AK28" s="3">
        <v>0.11542834928810924</v>
      </c>
    </row>
    <row r="29" spans="1:37" x14ac:dyDescent="0.35">
      <c r="A29" t="s">
        <v>311</v>
      </c>
      <c r="B29" t="s">
        <v>482</v>
      </c>
      <c r="C29">
        <v>25</v>
      </c>
      <c r="D29">
        <v>26</v>
      </c>
      <c r="E29" s="2">
        <v>29888</v>
      </c>
      <c r="F29" s="2">
        <v>47322</v>
      </c>
      <c r="G29" s="3">
        <v>1.5833110278372591</v>
      </c>
      <c r="H29" s="5">
        <v>42770115.490000002</v>
      </c>
      <c r="I29" s="5">
        <v>149184757.81</v>
      </c>
      <c r="J29" s="3">
        <v>3.4880606727583094</v>
      </c>
      <c r="K29" s="5">
        <v>1431.01296473501</v>
      </c>
      <c r="L29" s="5">
        <v>3152.54549279405</v>
      </c>
      <c r="M29" s="11">
        <v>2.2030167234563298</v>
      </c>
      <c r="N29" s="5">
        <v>210.68818181818199</v>
      </c>
      <c r="O29" s="5">
        <v>1324.691</v>
      </c>
      <c r="P29" s="5">
        <v>1699.8758208955201</v>
      </c>
      <c r="Q29" s="5">
        <v>11994.08</v>
      </c>
      <c r="R29" s="5">
        <v>94.628249999999994</v>
      </c>
      <c r="S29" s="5">
        <v>1867.7117021276599</v>
      </c>
      <c r="T29" s="5">
        <v>4559.9770454545496</v>
      </c>
      <c r="U29" s="5">
        <v>42885.760000000002</v>
      </c>
      <c r="V29" s="3">
        <v>0.44913886096212807</v>
      </c>
      <c r="W29" s="3">
        <v>1.4099225420325645</v>
      </c>
      <c r="X29" s="3">
        <v>2.6825353884098928</v>
      </c>
      <c r="Y29" s="3">
        <v>3.5755772847938316</v>
      </c>
      <c r="Z29" s="2">
        <v>36464</v>
      </c>
      <c r="AA29" s="2">
        <v>31074</v>
      </c>
      <c r="AB29" s="2">
        <v>21023</v>
      </c>
      <c r="AC29" s="2">
        <v>12284</v>
      </c>
      <c r="AD29" s="2">
        <v>7189</v>
      </c>
      <c r="AE29" s="2">
        <v>13365</v>
      </c>
      <c r="AF29" s="3">
        <v>0.77055069523688768</v>
      </c>
      <c r="AG29" s="3">
        <v>0.6566501838468366</v>
      </c>
      <c r="AH29" s="3">
        <v>0.44425425806178942</v>
      </c>
      <c r="AI29" s="3">
        <v>0.2595832805037826</v>
      </c>
      <c r="AJ29" s="3">
        <v>0.15191665610075653</v>
      </c>
      <c r="AK29" s="3">
        <v>0.28242677824267781</v>
      </c>
    </row>
    <row r="30" spans="1:37" x14ac:dyDescent="0.35">
      <c r="A30" t="s">
        <v>6</v>
      </c>
      <c r="B30" t="s">
        <v>485</v>
      </c>
      <c r="C30">
        <v>28</v>
      </c>
      <c r="D30">
        <v>27</v>
      </c>
      <c r="E30" s="2">
        <v>11857</v>
      </c>
      <c r="F30" s="2">
        <v>16191</v>
      </c>
      <c r="G30" s="3">
        <v>1.3655224761744118</v>
      </c>
      <c r="H30" s="5">
        <v>5722377.1399999997</v>
      </c>
      <c r="I30" s="5">
        <v>38137081.829999998</v>
      </c>
      <c r="J30" s="3">
        <v>6.6645523175006955</v>
      </c>
      <c r="K30" s="5">
        <v>482.615934890782</v>
      </c>
      <c r="L30" s="5">
        <v>2355.44943672411</v>
      </c>
      <c r="M30" s="11">
        <v>4.880587785103196</v>
      </c>
      <c r="N30" s="5">
        <v>99.853750000000005</v>
      </c>
      <c r="O30" s="5">
        <v>240.79555555555601</v>
      </c>
      <c r="P30" s="5">
        <v>439.19687499999998</v>
      </c>
      <c r="Q30" s="5">
        <v>14579.58</v>
      </c>
      <c r="R30" s="5">
        <v>189.403636363636</v>
      </c>
      <c r="S30" s="5">
        <v>419.46625</v>
      </c>
      <c r="T30" s="5">
        <v>1277.08192307692</v>
      </c>
      <c r="U30" s="5">
        <v>54130.91</v>
      </c>
      <c r="V30" s="3">
        <v>1.8968104489179023</v>
      </c>
      <c r="W30" s="3">
        <v>1.7420016288598872</v>
      </c>
      <c r="X30" s="3">
        <v>2.9077664158628633</v>
      </c>
      <c r="Y30" s="3">
        <v>3.7127893944818715</v>
      </c>
      <c r="Z30" s="2">
        <v>11406</v>
      </c>
      <c r="AA30" s="2">
        <v>8488</v>
      </c>
      <c r="AB30" s="2">
        <v>5691</v>
      </c>
      <c r="AC30" s="2">
        <v>4170</v>
      </c>
      <c r="AD30" s="2">
        <v>3391</v>
      </c>
      <c r="AE30" s="2">
        <v>7130</v>
      </c>
      <c r="AF30" s="3">
        <v>0.70446544376505471</v>
      </c>
      <c r="AG30" s="3">
        <v>0.52424186276326357</v>
      </c>
      <c r="AH30" s="3">
        <v>0.35149156939040205</v>
      </c>
      <c r="AI30" s="3">
        <v>0.25755049101352601</v>
      </c>
      <c r="AJ30" s="3">
        <v>0.20943734173306158</v>
      </c>
      <c r="AK30" s="3">
        <v>0.44036810573775553</v>
      </c>
    </row>
    <row r="31" spans="1:37" x14ac:dyDescent="0.35">
      <c r="A31" t="s">
        <v>328</v>
      </c>
      <c r="B31" t="s">
        <v>480</v>
      </c>
      <c r="C31">
        <v>29</v>
      </c>
      <c r="D31">
        <v>28</v>
      </c>
      <c r="E31" s="2">
        <v>215832</v>
      </c>
      <c r="F31" s="2">
        <v>15592</v>
      </c>
      <c r="G31" s="3">
        <v>7.2241372919678262E-2</v>
      </c>
      <c r="H31" s="5">
        <v>279257303.41000003</v>
      </c>
      <c r="I31" s="5">
        <v>34961068.140000001</v>
      </c>
      <c r="J31" s="3">
        <v>0.12519303063193607</v>
      </c>
      <c r="K31" s="5">
        <v>1293.8642249990701</v>
      </c>
      <c r="L31" s="5">
        <v>2242.24398024628</v>
      </c>
      <c r="M31" s="11">
        <v>1.7329824389014941</v>
      </c>
      <c r="N31" s="5">
        <v>379.64854771784201</v>
      </c>
      <c r="O31" s="5">
        <v>818.97574906367004</v>
      </c>
      <c r="P31" s="5">
        <v>1753.7542815674899</v>
      </c>
      <c r="Q31" s="5">
        <v>7476.5</v>
      </c>
      <c r="R31" s="5">
        <v>474.066666666667</v>
      </c>
      <c r="S31" s="5">
        <v>1188.52307692308</v>
      </c>
      <c r="T31" s="5">
        <v>2596.8231034482801</v>
      </c>
      <c r="U31" s="5">
        <v>20881.259999999998</v>
      </c>
      <c r="V31" s="3">
        <v>1.2486987491889403</v>
      </c>
      <c r="W31" s="3">
        <v>1.4512310996777513</v>
      </c>
      <c r="X31" s="3">
        <v>1.4807223171123283</v>
      </c>
      <c r="Y31" s="3">
        <v>2.7929191466595329</v>
      </c>
      <c r="Z31" s="2">
        <v>10112</v>
      </c>
      <c r="AA31" s="2">
        <v>7538</v>
      </c>
      <c r="AB31" s="2">
        <v>5472</v>
      </c>
      <c r="AC31" s="2">
        <v>3568</v>
      </c>
      <c r="AD31" s="2">
        <v>2518</v>
      </c>
      <c r="AE31" s="2">
        <v>6958</v>
      </c>
      <c r="AF31" s="3">
        <v>0.64853771164699847</v>
      </c>
      <c r="AG31" s="3">
        <v>0.48345305284761414</v>
      </c>
      <c r="AH31" s="3">
        <v>0.35094920472036945</v>
      </c>
      <c r="AI31" s="3">
        <v>0.22883530015392509</v>
      </c>
      <c r="AJ31" s="3">
        <v>0.16149307337095947</v>
      </c>
      <c r="AK31" s="3">
        <v>0.44625448948178553</v>
      </c>
    </row>
    <row r="32" spans="1:37" x14ac:dyDescent="0.35">
      <c r="A32" t="s">
        <v>11</v>
      </c>
      <c r="B32" t="s">
        <v>479</v>
      </c>
      <c r="E32" s="2">
        <v>48141</v>
      </c>
      <c r="F32" s="2">
        <v>66954</v>
      </c>
      <c r="G32" s="3">
        <v>1.3907895556801895</v>
      </c>
      <c r="H32" s="5">
        <v>13472866.16</v>
      </c>
      <c r="I32" s="5">
        <v>30103967.32</v>
      </c>
      <c r="J32" s="3">
        <v>2.2344144863085318</v>
      </c>
      <c r="K32" s="5">
        <v>279.86261523441601</v>
      </c>
      <c r="L32" s="5">
        <v>449.621640529319</v>
      </c>
      <c r="M32" s="11">
        <v>1.6065798575944519</v>
      </c>
      <c r="N32" s="5">
        <v>38.259565217391298</v>
      </c>
      <c r="O32" s="5">
        <v>93.004246575342506</v>
      </c>
      <c r="P32" s="5">
        <v>332.28492307692301</v>
      </c>
      <c r="Q32" s="5">
        <v>10124.379999999999</v>
      </c>
      <c r="R32" s="5">
        <v>73.573333333333295</v>
      </c>
      <c r="S32" s="5">
        <v>152.84681818181801</v>
      </c>
      <c r="T32" s="5">
        <v>328.38449275362302</v>
      </c>
      <c r="U32" s="5">
        <v>17237.23</v>
      </c>
      <c r="V32" s="3">
        <v>1.9230049509263567</v>
      </c>
      <c r="W32" s="3">
        <v>1.6434391311153431</v>
      </c>
      <c r="X32" s="3">
        <v>0.98826178964973066</v>
      </c>
      <c r="Y32" s="3">
        <v>1.702546723848769</v>
      </c>
      <c r="Z32" s="2">
        <v>43908</v>
      </c>
      <c r="AA32" s="2">
        <v>23490</v>
      </c>
      <c r="AB32" s="2">
        <v>9853</v>
      </c>
      <c r="AC32" s="2">
        <v>5887</v>
      </c>
      <c r="AD32" s="2">
        <v>3909</v>
      </c>
      <c r="AE32" s="2">
        <v>46189</v>
      </c>
      <c r="AF32" s="3">
        <v>0.65579352988619055</v>
      </c>
      <c r="AG32" s="3">
        <v>0.35083788869970428</v>
      </c>
      <c r="AH32" s="3">
        <v>0.14716073722257073</v>
      </c>
      <c r="AI32" s="3">
        <v>8.7926038772888848E-2</v>
      </c>
      <c r="AJ32" s="3">
        <v>5.8383367685276459E-2</v>
      </c>
      <c r="AK32" s="3">
        <v>0.68986169608985271</v>
      </c>
    </row>
    <row r="33" spans="1:37" x14ac:dyDescent="0.35">
      <c r="A33" t="s">
        <v>19</v>
      </c>
      <c r="B33" t="s">
        <v>480</v>
      </c>
      <c r="C33">
        <v>19</v>
      </c>
      <c r="D33">
        <v>29</v>
      </c>
      <c r="E33" s="2">
        <v>33142</v>
      </c>
      <c r="F33" s="2">
        <v>126711</v>
      </c>
      <c r="G33" s="3">
        <v>3.8232756019552232</v>
      </c>
      <c r="H33" s="5">
        <v>2720484.91</v>
      </c>
      <c r="I33" s="5">
        <v>22553604.52</v>
      </c>
      <c r="J33" s="3">
        <v>8.2902884103848962</v>
      </c>
      <c r="K33" s="5">
        <v>82.085719328948201</v>
      </c>
      <c r="L33" s="5">
        <v>177.99247516001</v>
      </c>
      <c r="M33" s="11">
        <v>2.1683732154033706</v>
      </c>
      <c r="N33" s="5">
        <v>35.676344086021501</v>
      </c>
      <c r="O33" s="5">
        <v>45.443125000000002</v>
      </c>
      <c r="P33" s="5">
        <v>69.289285714285697</v>
      </c>
      <c r="Q33" s="5">
        <v>1375.38</v>
      </c>
      <c r="R33" s="5">
        <v>71.977826086956497</v>
      </c>
      <c r="S33" s="5">
        <v>123.672239130435</v>
      </c>
      <c r="T33" s="5">
        <v>196.93713414634101</v>
      </c>
      <c r="U33" s="5">
        <v>6555.51</v>
      </c>
      <c r="V33" s="3">
        <v>2.017522476894106</v>
      </c>
      <c r="W33" s="3">
        <v>2.7214730309686006</v>
      </c>
      <c r="X33" s="3">
        <v>2.8422451193740268</v>
      </c>
      <c r="Y33" s="3">
        <v>4.766326397068446</v>
      </c>
      <c r="Z33" s="2">
        <v>113289</v>
      </c>
      <c r="AA33" s="2">
        <v>104294</v>
      </c>
      <c r="AB33" s="2">
        <v>70138</v>
      </c>
      <c r="AC33" s="2">
        <v>41014</v>
      </c>
      <c r="AD33" s="2">
        <v>23594</v>
      </c>
      <c r="AE33" s="2">
        <v>20935</v>
      </c>
      <c r="AF33" s="3">
        <v>0.8940739162345811</v>
      </c>
      <c r="AG33" s="3">
        <v>0.8230856042490392</v>
      </c>
      <c r="AH33" s="3">
        <v>0.55352731807025435</v>
      </c>
      <c r="AI33" s="3">
        <v>0.32368144833518797</v>
      </c>
      <c r="AJ33" s="3">
        <v>0.18620324991516127</v>
      </c>
      <c r="AK33" s="3">
        <v>0.16521848931821231</v>
      </c>
    </row>
    <row r="34" spans="1:37" x14ac:dyDescent="0.35">
      <c r="G34" s="3"/>
    </row>
  </sheetData>
  <sortState xmlns:xlrd2="http://schemas.microsoft.com/office/spreadsheetml/2017/richdata2" ref="A2:AK33">
    <sortCondition descending="1" ref="I1:I33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I94"/>
  <sheetViews>
    <sheetView topLeftCell="A54" workbookViewId="0">
      <selection activeCell="K54" sqref="A54:K54"/>
    </sheetView>
  </sheetViews>
  <sheetFormatPr defaultRowHeight="14.5" x14ac:dyDescent="0.35"/>
  <cols>
    <col min="1" max="1" width="43.26953125" customWidth="1"/>
    <col min="2" max="2" width="25.453125" bestFit="1" customWidth="1"/>
    <col min="3" max="5" width="17.6328125" style="2" customWidth="1"/>
    <col min="6" max="7" width="17.6328125" style="5" customWidth="1"/>
    <col min="8" max="8" width="17.6328125" style="1" customWidth="1"/>
    <col min="9" max="10" width="17.6328125" style="5" customWidth="1"/>
    <col min="11" max="11" width="17.6328125" style="12" customWidth="1"/>
    <col min="12" max="19" width="17.6328125" style="5" customWidth="1"/>
    <col min="20" max="23" width="17.6328125" customWidth="1"/>
    <col min="24" max="29" width="17.6328125" style="2" customWidth="1"/>
    <col min="30" max="35" width="17.6328125" customWidth="1"/>
  </cols>
  <sheetData>
    <row r="1" spans="1:35" x14ac:dyDescent="0.35">
      <c r="A1" s="6" t="s">
        <v>306</v>
      </c>
      <c r="B1" s="6" t="s">
        <v>478</v>
      </c>
      <c r="C1" s="8" t="s">
        <v>274</v>
      </c>
      <c r="D1" s="8" t="s">
        <v>272</v>
      </c>
      <c r="E1" s="8" t="s">
        <v>275</v>
      </c>
      <c r="F1" s="9" t="s">
        <v>277</v>
      </c>
      <c r="G1" s="9" t="s">
        <v>273</v>
      </c>
      <c r="H1" s="10" t="s">
        <v>276</v>
      </c>
      <c r="I1" s="9" t="s">
        <v>279</v>
      </c>
      <c r="J1" s="9" t="s">
        <v>278</v>
      </c>
      <c r="K1" s="13" t="s">
        <v>280</v>
      </c>
      <c r="L1" s="9" t="s">
        <v>285</v>
      </c>
      <c r="M1" s="9" t="s">
        <v>286</v>
      </c>
      <c r="N1" s="9" t="s">
        <v>287</v>
      </c>
      <c r="O1" s="9" t="s">
        <v>288</v>
      </c>
      <c r="P1" s="9" t="s">
        <v>281</v>
      </c>
      <c r="Q1" s="9" t="s">
        <v>282</v>
      </c>
      <c r="R1" s="9" t="s">
        <v>283</v>
      </c>
      <c r="S1" s="9" t="s">
        <v>284</v>
      </c>
      <c r="T1" s="9" t="s">
        <v>289</v>
      </c>
      <c r="U1" s="9" t="s">
        <v>290</v>
      </c>
      <c r="V1" s="9" t="s">
        <v>291</v>
      </c>
      <c r="W1" s="9" t="s">
        <v>292</v>
      </c>
      <c r="X1" s="6" t="s">
        <v>298</v>
      </c>
      <c r="Y1" s="6" t="s">
        <v>297</v>
      </c>
      <c r="Z1" s="6" t="s">
        <v>296</v>
      </c>
      <c r="AA1" s="6" t="s">
        <v>295</v>
      </c>
      <c r="AB1" s="6" t="s">
        <v>294</v>
      </c>
      <c r="AC1" s="6" t="s">
        <v>293</v>
      </c>
      <c r="AD1" s="6" t="s">
        <v>299</v>
      </c>
      <c r="AE1" s="6" t="s">
        <v>300</v>
      </c>
      <c r="AF1" s="6" t="s">
        <v>301</v>
      </c>
      <c r="AG1" s="6" t="s">
        <v>302</v>
      </c>
      <c r="AH1" s="6" t="s">
        <v>303</v>
      </c>
      <c r="AI1" s="6" t="s">
        <v>304</v>
      </c>
    </row>
    <row r="2" spans="1:35" x14ac:dyDescent="0.35">
      <c r="A2" t="s">
        <v>101</v>
      </c>
      <c r="B2" t="s">
        <v>480</v>
      </c>
      <c r="C2" s="2">
        <v>27654721</v>
      </c>
      <c r="D2" s="2">
        <v>16052348</v>
      </c>
      <c r="E2" s="3">
        <v>0.58045597350267975</v>
      </c>
      <c r="F2" s="5">
        <v>1107772980.8699999</v>
      </c>
      <c r="G2" s="5">
        <v>2442824951.2199998</v>
      </c>
      <c r="H2" s="3">
        <v>2.2051674787206892</v>
      </c>
      <c r="I2" s="5">
        <v>40.057282836807502</v>
      </c>
      <c r="J2" s="5">
        <v>152.17866889130499</v>
      </c>
      <c r="K2" s="11">
        <v>3.7990262472688818</v>
      </c>
      <c r="L2" s="5">
        <v>15.6397537340619</v>
      </c>
      <c r="M2" s="5">
        <v>23.390047212283001</v>
      </c>
      <c r="N2" s="5">
        <v>38.309775662906098</v>
      </c>
      <c r="O2" s="5">
        <v>7107.12</v>
      </c>
      <c r="P2" s="5">
        <v>35.666699555671599</v>
      </c>
      <c r="Q2" s="5">
        <v>75.124451780392107</v>
      </c>
      <c r="R2" s="5">
        <v>151.086428407466</v>
      </c>
      <c r="S2" s="5">
        <v>37088.839999999997</v>
      </c>
      <c r="T2" s="3">
        <v>2.2805154200090065</v>
      </c>
      <c r="U2" s="3">
        <v>3.2118127466173481</v>
      </c>
      <c r="V2" s="3">
        <v>3.9438087483701256</v>
      </c>
      <c r="W2" s="3">
        <v>5.2185470345231257</v>
      </c>
      <c r="X2" s="2">
        <v>14056946</v>
      </c>
      <c r="Y2" s="2">
        <v>12389853</v>
      </c>
      <c r="Z2" s="2">
        <v>8390693</v>
      </c>
      <c r="AA2" s="2">
        <v>5938549</v>
      </c>
      <c r="AB2" s="2">
        <v>4274305</v>
      </c>
      <c r="AC2" s="2">
        <v>3972685</v>
      </c>
      <c r="AD2" s="3">
        <v>0.87569407291693402</v>
      </c>
      <c r="AE2" s="3">
        <v>0.77184054320277629</v>
      </c>
      <c r="AF2" s="3">
        <v>0.52270814213596661</v>
      </c>
      <c r="AG2" s="3">
        <v>0.36994893208146246</v>
      </c>
      <c r="AH2" s="3">
        <v>0.26627288419114759</v>
      </c>
      <c r="AI2" s="3">
        <v>0.24748310963604825</v>
      </c>
    </row>
    <row r="3" spans="1:35" x14ac:dyDescent="0.35">
      <c r="A3" t="s">
        <v>87</v>
      </c>
      <c r="B3" t="s">
        <v>480</v>
      </c>
      <c r="C3" s="2">
        <v>4703250</v>
      </c>
      <c r="D3" s="2">
        <v>4499954</v>
      </c>
      <c r="E3" s="3">
        <v>0.95677542125126247</v>
      </c>
      <c r="F3" s="5">
        <v>369656816.51999998</v>
      </c>
      <c r="G3" s="5">
        <v>895768353.61000001</v>
      </c>
      <c r="H3" s="3">
        <v>2.4232431638699006</v>
      </c>
      <c r="I3" s="5">
        <v>78.596038169351004</v>
      </c>
      <c r="J3" s="5">
        <v>199.06166898817199</v>
      </c>
      <c r="K3" s="11">
        <v>2.5327188701198082</v>
      </c>
      <c r="L3" s="5">
        <v>23.3984226096144</v>
      </c>
      <c r="M3" s="5">
        <v>31.5164752585966</v>
      </c>
      <c r="N3" s="5">
        <v>50.108445687371301</v>
      </c>
      <c r="O3" s="5">
        <v>4722.34</v>
      </c>
      <c r="P3" s="5">
        <v>49.351186638635802</v>
      </c>
      <c r="Q3" s="5">
        <v>96.5913218633751</v>
      </c>
      <c r="R3" s="5">
        <v>182.16191469962499</v>
      </c>
      <c r="S3" s="5">
        <v>12936.95</v>
      </c>
      <c r="T3" s="3">
        <v>2.1091672486656186</v>
      </c>
      <c r="U3" s="3">
        <v>3.0647882122233305</v>
      </c>
      <c r="V3" s="3">
        <v>3.6353535257537386</v>
      </c>
      <c r="W3" s="3">
        <v>2.7395210848858831</v>
      </c>
      <c r="X3" s="2">
        <v>3888388</v>
      </c>
      <c r="Y3" s="2">
        <v>3542502</v>
      </c>
      <c r="Z3" s="2">
        <v>2455628</v>
      </c>
      <c r="AA3" s="2">
        <v>1709994</v>
      </c>
      <c r="AB3" s="2">
        <v>1205848</v>
      </c>
      <c r="AC3" s="2">
        <v>992153</v>
      </c>
      <c r="AD3" s="3">
        <v>0.86409505519389751</v>
      </c>
      <c r="AE3" s="3">
        <v>0.78723071391396449</v>
      </c>
      <c r="AF3" s="3">
        <v>0.54570068938482486</v>
      </c>
      <c r="AG3" s="3">
        <v>0.38000255113718939</v>
      </c>
      <c r="AH3" s="3">
        <v>0.26796896146049493</v>
      </c>
      <c r="AI3" s="3">
        <v>0.22048069824713765</v>
      </c>
    </row>
    <row r="4" spans="1:35" x14ac:dyDescent="0.35">
      <c r="A4" t="s">
        <v>39</v>
      </c>
      <c r="B4" t="s">
        <v>479</v>
      </c>
      <c r="C4" s="2">
        <v>3223013</v>
      </c>
      <c r="D4" s="2">
        <v>4406174</v>
      </c>
      <c r="E4" s="3">
        <v>1.3670978056867906</v>
      </c>
      <c r="F4" s="5">
        <v>3726590111.7600002</v>
      </c>
      <c r="G4" s="5">
        <v>9533848376.6599998</v>
      </c>
      <c r="H4" s="3">
        <v>2.558330294113655</v>
      </c>
      <c r="I4" s="5">
        <v>1156.24420744192</v>
      </c>
      <c r="J4" s="5">
        <v>2163.7475906897898</v>
      </c>
      <c r="K4" s="11">
        <v>1.8713586427186302</v>
      </c>
      <c r="L4" s="5">
        <v>568.26037567455296</v>
      </c>
      <c r="M4" s="5">
        <v>928.26154725689696</v>
      </c>
      <c r="N4" s="5">
        <v>1419.2836394282599</v>
      </c>
      <c r="O4" s="5">
        <v>6546.09</v>
      </c>
      <c r="P4" s="5">
        <v>819.59115851759702</v>
      </c>
      <c r="Q4" s="5">
        <v>1530.67260213387</v>
      </c>
      <c r="R4" s="5">
        <v>2765.5543257074</v>
      </c>
      <c r="S4" s="5">
        <v>26561.48</v>
      </c>
      <c r="T4" s="3">
        <v>1.4422810275038129</v>
      </c>
      <c r="U4" s="3">
        <v>1.6489669389593442</v>
      </c>
      <c r="V4" s="3">
        <v>1.948556475167619</v>
      </c>
      <c r="W4" s="3">
        <v>4.0576099625883542</v>
      </c>
      <c r="X4" s="2">
        <v>3658392</v>
      </c>
      <c r="Y4" s="2">
        <v>2911169</v>
      </c>
      <c r="Z4" s="2">
        <v>1804008</v>
      </c>
      <c r="AA4" s="2">
        <v>918568</v>
      </c>
      <c r="AB4" s="2">
        <v>489343</v>
      </c>
      <c r="AC4" s="2">
        <v>1102918</v>
      </c>
      <c r="AD4" s="3">
        <v>0.83028768269251285</v>
      </c>
      <c r="AE4" s="3">
        <v>0.66070223282149099</v>
      </c>
      <c r="AF4" s="3">
        <v>0.40942731721443593</v>
      </c>
      <c r="AG4" s="3">
        <v>0.20847292912172782</v>
      </c>
      <c r="AH4" s="3">
        <v>0.111058482937805</v>
      </c>
      <c r="AI4" s="3">
        <v>0.25031194864297235</v>
      </c>
    </row>
    <row r="5" spans="1:35" x14ac:dyDescent="0.35">
      <c r="A5" t="s">
        <v>53</v>
      </c>
      <c r="B5" t="s">
        <v>480</v>
      </c>
      <c r="C5" s="2">
        <v>5308371</v>
      </c>
      <c r="D5" s="2">
        <v>3472061</v>
      </c>
      <c r="E5" s="3">
        <v>0.65407278428730775</v>
      </c>
      <c r="F5" s="5">
        <v>181103732.59</v>
      </c>
      <c r="G5" s="5">
        <v>346704220.63999999</v>
      </c>
      <c r="H5" s="3">
        <v>1.9143957757342431</v>
      </c>
      <c r="I5" s="5">
        <v>34.116630617942903</v>
      </c>
      <c r="J5" s="5">
        <v>99.855452032668794</v>
      </c>
      <c r="K5" s="11">
        <v>2.9268849304289732</v>
      </c>
      <c r="L5" s="5">
        <v>15.237236555232499</v>
      </c>
      <c r="M5" s="5">
        <v>19.537652435099801</v>
      </c>
      <c r="N5" s="5">
        <v>33.067312252964498</v>
      </c>
      <c r="O5" s="5">
        <v>776.84</v>
      </c>
      <c r="P5" s="5">
        <v>32.874472831267902</v>
      </c>
      <c r="Q5" s="5">
        <v>66.425737294201795</v>
      </c>
      <c r="R5" s="5">
        <v>131.521480519481</v>
      </c>
      <c r="S5" s="5">
        <v>2743.54</v>
      </c>
      <c r="T5" s="3">
        <v>2.1575088574692201</v>
      </c>
      <c r="U5" s="3">
        <v>3.3998832518315543</v>
      </c>
      <c r="V5" s="3">
        <v>3.977386474998132</v>
      </c>
      <c r="W5" s="3">
        <v>3.5316667524844241</v>
      </c>
      <c r="X5" s="2">
        <v>3097365</v>
      </c>
      <c r="Y5" s="2">
        <v>2471783</v>
      </c>
      <c r="Z5" s="2">
        <v>1713724</v>
      </c>
      <c r="AA5" s="2">
        <v>1188962</v>
      </c>
      <c r="AB5" s="2">
        <v>835855</v>
      </c>
      <c r="AC5" s="2">
        <v>910748</v>
      </c>
      <c r="AD5" s="3">
        <v>0.89208254117655195</v>
      </c>
      <c r="AE5" s="3">
        <v>0.71190655924535884</v>
      </c>
      <c r="AF5" s="3">
        <v>0.49357542969435159</v>
      </c>
      <c r="AG5" s="3">
        <v>0.34243695603274249</v>
      </c>
      <c r="AH5" s="3">
        <v>0.24073741791978887</v>
      </c>
      <c r="AI5" s="3">
        <v>0.26230760346664417</v>
      </c>
    </row>
    <row r="6" spans="1:35" x14ac:dyDescent="0.35">
      <c r="A6" t="s">
        <v>37</v>
      </c>
      <c r="B6" t="s">
        <v>480</v>
      </c>
      <c r="C6" s="2">
        <v>2930678</v>
      </c>
      <c r="D6" s="2">
        <v>2475564</v>
      </c>
      <c r="E6" s="3">
        <v>0.84470692447276707</v>
      </c>
      <c r="F6" s="5">
        <v>82609011.159999996</v>
      </c>
      <c r="G6" s="5">
        <v>158330719.86000001</v>
      </c>
      <c r="H6" s="3">
        <v>1.9166277096979116</v>
      </c>
      <c r="I6" s="5">
        <v>28.187679151377299</v>
      </c>
      <c r="J6" s="5">
        <v>63.9574334818248</v>
      </c>
      <c r="K6" s="11">
        <v>2.2689854364508659</v>
      </c>
      <c r="L6" s="5">
        <v>11.645461426492</v>
      </c>
      <c r="M6" s="5">
        <v>16.999578351836</v>
      </c>
      <c r="N6" s="5">
        <v>37.717163017031702</v>
      </c>
      <c r="O6" s="5">
        <v>135</v>
      </c>
      <c r="P6" s="5">
        <v>21.4939322444041</v>
      </c>
      <c r="Q6" s="5">
        <v>43.901134404845102</v>
      </c>
      <c r="R6" s="5">
        <v>84.716390414378395</v>
      </c>
      <c r="S6" s="5">
        <v>445.31</v>
      </c>
      <c r="T6" s="3">
        <v>1.845691764132938</v>
      </c>
      <c r="U6" s="3">
        <v>2.5824837237862233</v>
      </c>
      <c r="V6" s="3">
        <v>2.2460965681889582</v>
      </c>
      <c r="W6" s="3">
        <v>3.2985925925925925</v>
      </c>
      <c r="X6" s="2">
        <v>2027863</v>
      </c>
      <c r="Y6" s="2">
        <v>1379781</v>
      </c>
      <c r="Z6" s="2">
        <v>1000813</v>
      </c>
      <c r="AA6" s="2">
        <v>620463</v>
      </c>
      <c r="AB6" s="2">
        <v>385691</v>
      </c>
      <c r="AC6" s="2">
        <v>837428</v>
      </c>
      <c r="AD6" s="3">
        <v>0.81915191851230673</v>
      </c>
      <c r="AE6" s="3">
        <v>0.55736026214632306</v>
      </c>
      <c r="AF6" s="3">
        <v>0.40427676279021668</v>
      </c>
      <c r="AG6" s="3">
        <v>0.25063500681056922</v>
      </c>
      <c r="AH6" s="3">
        <v>0.15579924413184229</v>
      </c>
      <c r="AI6" s="3">
        <v>0.33827766117135327</v>
      </c>
    </row>
    <row r="7" spans="1:35" x14ac:dyDescent="0.35">
      <c r="A7" t="s">
        <v>84</v>
      </c>
      <c r="B7" t="s">
        <v>480</v>
      </c>
      <c r="C7" s="2">
        <v>1633437</v>
      </c>
      <c r="D7" s="2">
        <v>2151584</v>
      </c>
      <c r="E7" s="3">
        <v>1.3172127238454865</v>
      </c>
      <c r="F7" s="5">
        <v>1055940804.66</v>
      </c>
      <c r="G7" s="5">
        <v>1929529657.25</v>
      </c>
      <c r="H7" s="3">
        <v>1.8273085467809769</v>
      </c>
      <c r="I7" s="5">
        <v>646.45334020228495</v>
      </c>
      <c r="J7" s="5">
        <v>896.79494607228901</v>
      </c>
      <c r="K7" s="11">
        <v>1.387253944409458</v>
      </c>
      <c r="L7" s="5">
        <v>74.627634267749499</v>
      </c>
      <c r="M7" s="5">
        <v>352.23544779995501</v>
      </c>
      <c r="N7" s="5">
        <v>851.35884312991402</v>
      </c>
      <c r="O7" s="5">
        <v>23042.34</v>
      </c>
      <c r="P7" s="5">
        <v>113.990553254042</v>
      </c>
      <c r="Q7" s="5">
        <v>251.78568157471901</v>
      </c>
      <c r="R7" s="5">
        <v>895.39340573414404</v>
      </c>
      <c r="S7" s="5">
        <v>12505.8</v>
      </c>
      <c r="T7" s="3">
        <v>1.527457682030573</v>
      </c>
      <c r="U7" s="3">
        <v>0.71482209739922475</v>
      </c>
      <c r="V7" s="3">
        <v>1.0517226818744754</v>
      </c>
      <c r="W7" s="3">
        <v>0.54273133718190081</v>
      </c>
      <c r="X7" s="2">
        <v>1428358</v>
      </c>
      <c r="Y7" s="2">
        <v>1186726</v>
      </c>
      <c r="Z7" s="2">
        <v>845287</v>
      </c>
      <c r="AA7" s="2">
        <v>543465</v>
      </c>
      <c r="AB7" s="2">
        <v>347120</v>
      </c>
      <c r="AC7" s="2">
        <v>844830</v>
      </c>
      <c r="AD7" s="3">
        <v>0.6638634605946131</v>
      </c>
      <c r="AE7" s="3">
        <v>0.55155922334428964</v>
      </c>
      <c r="AF7" s="3">
        <v>0.39286730148578908</v>
      </c>
      <c r="AG7" s="3">
        <v>0.25258832562428424</v>
      </c>
      <c r="AH7" s="3">
        <v>0.16133230215506345</v>
      </c>
      <c r="AI7" s="3">
        <v>0.3926548998319378</v>
      </c>
    </row>
    <row r="8" spans="1:35" x14ac:dyDescent="0.35">
      <c r="A8" t="s">
        <v>76</v>
      </c>
      <c r="B8" t="s">
        <v>480</v>
      </c>
      <c r="C8" s="2">
        <v>1245900</v>
      </c>
      <c r="D8" s="2">
        <v>705597</v>
      </c>
      <c r="E8" s="3">
        <v>0.56633517938839395</v>
      </c>
      <c r="F8" s="5">
        <v>37055635.210000001</v>
      </c>
      <c r="G8" s="5">
        <v>85601524.370000005</v>
      </c>
      <c r="H8" s="3">
        <v>2.3100811491931785</v>
      </c>
      <c r="I8" s="5">
        <v>29.742062131792299</v>
      </c>
      <c r="J8" s="5">
        <v>121.317868939352</v>
      </c>
      <c r="K8" s="11">
        <v>4.0789999160707566</v>
      </c>
      <c r="L8" s="5">
        <v>15.0881338995753</v>
      </c>
      <c r="M8" s="5">
        <v>18.239523573201001</v>
      </c>
      <c r="N8" s="5">
        <v>27.628407258064499</v>
      </c>
      <c r="O8" s="5">
        <v>693.28</v>
      </c>
      <c r="P8" s="5">
        <v>36.799941451990598</v>
      </c>
      <c r="Q8" s="5">
        <v>75.273659305993704</v>
      </c>
      <c r="R8" s="5">
        <v>151.06651605675901</v>
      </c>
      <c r="S8" s="5">
        <v>2124</v>
      </c>
      <c r="T8" s="3">
        <v>2.438998864732135</v>
      </c>
      <c r="U8" s="3">
        <v>4.1269531522518443</v>
      </c>
      <c r="V8" s="3">
        <v>5.4677967732889838</v>
      </c>
      <c r="W8" s="3">
        <v>3.0636972074774982</v>
      </c>
      <c r="X8" s="2">
        <v>645242</v>
      </c>
      <c r="Y8" s="2">
        <v>587003</v>
      </c>
      <c r="Z8" s="2">
        <v>413092</v>
      </c>
      <c r="AA8" s="2">
        <v>306523</v>
      </c>
      <c r="AB8" s="2">
        <v>232079</v>
      </c>
      <c r="AC8" s="2">
        <v>138369</v>
      </c>
      <c r="AD8" s="3">
        <v>0.91446250480089908</v>
      </c>
      <c r="AE8" s="3">
        <v>0.83192388856528587</v>
      </c>
      <c r="AF8" s="3">
        <v>0.5854503349645761</v>
      </c>
      <c r="AG8" s="3">
        <v>0.43441652954873672</v>
      </c>
      <c r="AH8" s="3">
        <v>0.3289115458257334</v>
      </c>
      <c r="AI8" s="3">
        <v>0.19610202424330037</v>
      </c>
    </row>
    <row r="9" spans="1:35" x14ac:dyDescent="0.35">
      <c r="A9" t="s">
        <v>99</v>
      </c>
      <c r="B9" t="s">
        <v>479</v>
      </c>
      <c r="C9" s="2">
        <v>441687</v>
      </c>
      <c r="D9" s="2">
        <v>496562</v>
      </c>
      <c r="E9" s="3">
        <v>1.1242395633106703</v>
      </c>
      <c r="F9" s="5">
        <v>105384587.39</v>
      </c>
      <c r="G9" s="5">
        <v>160742757.83000001</v>
      </c>
      <c r="H9" s="3">
        <v>1.525296647365846</v>
      </c>
      <c r="I9" s="5">
        <v>238.59562855596801</v>
      </c>
      <c r="J9" s="5">
        <v>323.71135493654401</v>
      </c>
      <c r="K9" s="11">
        <v>1.3567363195030633</v>
      </c>
      <c r="L9" s="5">
        <v>93.003527508090599</v>
      </c>
      <c r="M9" s="5">
        <v>145.477149075082</v>
      </c>
      <c r="N9" s="5">
        <v>266.28506835937497</v>
      </c>
      <c r="O9" s="5">
        <v>2834.63</v>
      </c>
      <c r="P9" s="5">
        <v>93.147189119170903</v>
      </c>
      <c r="Q9" s="5">
        <v>194.88129881154501</v>
      </c>
      <c r="R9" s="5">
        <v>377.83965391621098</v>
      </c>
      <c r="S9" s="5">
        <v>4076.28</v>
      </c>
      <c r="T9" s="3">
        <v>1.0015446899158509</v>
      </c>
      <c r="U9" s="3">
        <v>1.3396007555177281</v>
      </c>
      <c r="V9" s="3">
        <v>1.4189291808366939</v>
      </c>
      <c r="W9" s="3">
        <v>1.4380289491044687</v>
      </c>
      <c r="X9" s="2">
        <v>344236</v>
      </c>
      <c r="Y9" s="2">
        <v>209094</v>
      </c>
      <c r="Z9" s="2">
        <v>108209</v>
      </c>
      <c r="AA9" s="2">
        <v>63558</v>
      </c>
      <c r="AB9" s="2">
        <v>42616</v>
      </c>
      <c r="AC9" s="2">
        <v>262989</v>
      </c>
      <c r="AD9" s="3">
        <v>0.69323870936559784</v>
      </c>
      <c r="AE9" s="3">
        <v>0.42108336924694195</v>
      </c>
      <c r="AF9" s="3">
        <v>0.21791639311908684</v>
      </c>
      <c r="AG9" s="3">
        <v>0.12799610119179478</v>
      </c>
      <c r="AH9" s="3">
        <v>8.5822112847942458E-2</v>
      </c>
      <c r="AI9" s="3">
        <v>0.52961966481526979</v>
      </c>
    </row>
    <row r="10" spans="1:35" x14ac:dyDescent="0.35">
      <c r="A10" t="s">
        <v>40</v>
      </c>
      <c r="B10" t="s">
        <v>481</v>
      </c>
      <c r="C10" s="2">
        <v>149554</v>
      </c>
      <c r="D10" s="2">
        <v>319264</v>
      </c>
      <c r="E10" s="3">
        <v>2.1347740615429878</v>
      </c>
      <c r="F10" s="5">
        <v>15418544.59</v>
      </c>
      <c r="G10" s="5">
        <v>107637582.12</v>
      </c>
      <c r="H10" s="3">
        <v>6.9810468485988277</v>
      </c>
      <c r="I10" s="5">
        <v>103.09683853323899</v>
      </c>
      <c r="J10" s="5">
        <v>337.14287273228399</v>
      </c>
      <c r="K10" s="11">
        <v>3.2701572378825876</v>
      </c>
      <c r="L10" s="5">
        <v>42.179263157894702</v>
      </c>
      <c r="M10" s="5">
        <v>98.616181818181801</v>
      </c>
      <c r="N10" s="5">
        <v>125.84828947368401</v>
      </c>
      <c r="O10" s="5">
        <v>536.35</v>
      </c>
      <c r="P10" s="5">
        <v>97.821059063136403</v>
      </c>
      <c r="Q10" s="5">
        <v>197.63899289099501</v>
      </c>
      <c r="R10" s="5">
        <v>357.75690330477403</v>
      </c>
      <c r="S10" s="5">
        <v>4485.78</v>
      </c>
      <c r="T10" s="3">
        <v>2.3191742040858108</v>
      </c>
      <c r="U10" s="3">
        <v>2.0041233522443722</v>
      </c>
      <c r="V10" s="3">
        <v>2.8427633367204739</v>
      </c>
      <c r="W10" s="3">
        <v>8.363531276218886</v>
      </c>
      <c r="X10" s="2">
        <v>272538</v>
      </c>
      <c r="Y10" s="2">
        <v>210107</v>
      </c>
      <c r="Z10" s="2">
        <v>132457</v>
      </c>
      <c r="AA10" s="2">
        <v>78381</v>
      </c>
      <c r="AB10" s="2">
        <v>50581</v>
      </c>
      <c r="AC10" s="2">
        <v>80759</v>
      </c>
      <c r="AD10" s="3">
        <v>0.85364463265510671</v>
      </c>
      <c r="AE10" s="3">
        <v>0.65809800040092215</v>
      </c>
      <c r="AF10" s="3">
        <v>0.41488235441515486</v>
      </c>
      <c r="AG10" s="3">
        <v>0.24550528716046907</v>
      </c>
      <c r="AH10" s="3">
        <v>0.15843001403227422</v>
      </c>
      <c r="AI10" s="3">
        <v>0.25295366843740602</v>
      </c>
    </row>
    <row r="11" spans="1:35" x14ac:dyDescent="0.35">
      <c r="A11" t="s">
        <v>51</v>
      </c>
      <c r="B11" t="s">
        <v>484</v>
      </c>
      <c r="C11" s="2">
        <v>1141589</v>
      </c>
      <c r="D11" s="2">
        <v>308839</v>
      </c>
      <c r="E11" s="3">
        <v>0.27053431664110289</v>
      </c>
      <c r="F11" s="5">
        <v>3839049343.5</v>
      </c>
      <c r="G11" s="5">
        <v>2468728728.5100002</v>
      </c>
      <c r="H11" s="3">
        <v>0.64305730602027111</v>
      </c>
      <c r="I11" s="5">
        <v>3362.8997331789301</v>
      </c>
      <c r="J11" s="5">
        <v>7993.5782997289898</v>
      </c>
      <c r="K11" s="11">
        <v>2.376989780832004</v>
      </c>
      <c r="L11" s="5">
        <v>829.60268317853399</v>
      </c>
      <c r="M11" s="5">
        <v>2112.8498051948</v>
      </c>
      <c r="N11" s="5">
        <v>4814.7570489296604</v>
      </c>
      <c r="O11" s="5">
        <v>47657.13</v>
      </c>
      <c r="P11" s="5">
        <v>1485.6339342629501</v>
      </c>
      <c r="Q11" s="5">
        <v>4605.9133333333302</v>
      </c>
      <c r="R11" s="5">
        <v>11237.8060810811</v>
      </c>
      <c r="S11" s="5">
        <v>147788.93</v>
      </c>
      <c r="T11" s="3">
        <v>1.7907776389667671</v>
      </c>
      <c r="U11" s="3">
        <v>2.1799530293203571</v>
      </c>
      <c r="V11" s="3">
        <v>2.334033881019876</v>
      </c>
      <c r="W11" s="3">
        <v>3.1010874972957878</v>
      </c>
      <c r="X11" s="2">
        <v>239929</v>
      </c>
      <c r="Y11" s="2">
        <v>205940</v>
      </c>
      <c r="Z11" s="2">
        <v>146580</v>
      </c>
      <c r="AA11" s="2">
        <v>87164</v>
      </c>
      <c r="AB11" s="2">
        <v>52384</v>
      </c>
      <c r="AC11" s="2">
        <v>80393</v>
      </c>
      <c r="AD11" s="3">
        <v>0.77687403469121452</v>
      </c>
      <c r="AE11" s="3">
        <v>0.66681992883023189</v>
      </c>
      <c r="AF11" s="3">
        <v>0.4746162239872555</v>
      </c>
      <c r="AG11" s="3">
        <v>0.28223119489442722</v>
      </c>
      <c r="AH11" s="3">
        <v>0.16961588400428701</v>
      </c>
      <c r="AI11" s="3">
        <v>0.26030715032751695</v>
      </c>
    </row>
    <row r="12" spans="1:35" x14ac:dyDescent="0.35">
      <c r="A12" t="s">
        <v>111</v>
      </c>
      <c r="B12" t="s">
        <v>480</v>
      </c>
      <c r="C12" s="2">
        <v>47482</v>
      </c>
      <c r="D12" s="2">
        <v>300744</v>
      </c>
      <c r="E12" s="3">
        <v>6.3338528284402509</v>
      </c>
      <c r="F12" s="5">
        <v>23213342.82</v>
      </c>
      <c r="G12" s="5">
        <v>413799262.39999998</v>
      </c>
      <c r="H12" s="3">
        <v>17.825923030933808</v>
      </c>
      <c r="I12" s="5">
        <v>488.88721662946</v>
      </c>
      <c r="J12" s="5">
        <v>1375.91859654723</v>
      </c>
      <c r="K12" s="11">
        <v>2.8143885741853492</v>
      </c>
      <c r="L12" s="5">
        <v>290.45228571428601</v>
      </c>
      <c r="M12" s="5">
        <v>381.30992424242402</v>
      </c>
      <c r="N12" s="5">
        <v>626.07219512195104</v>
      </c>
      <c r="O12" s="5">
        <v>1412.58</v>
      </c>
      <c r="P12" s="5">
        <v>632.77112727272697</v>
      </c>
      <c r="Q12" s="5">
        <v>1142.64948275862</v>
      </c>
      <c r="R12" s="5">
        <v>1903.2273333333301</v>
      </c>
      <c r="S12" s="5">
        <v>5027.6499999999996</v>
      </c>
      <c r="T12" s="3">
        <v>2.178571691101014</v>
      </c>
      <c r="U12" s="3">
        <v>2.9966423901208561</v>
      </c>
      <c r="V12" s="3">
        <v>3.039948664327131</v>
      </c>
      <c r="W12" s="3">
        <v>3.5591966472695349</v>
      </c>
      <c r="X12" s="2">
        <v>265914</v>
      </c>
      <c r="Y12" s="2">
        <v>229376</v>
      </c>
      <c r="Z12" s="2">
        <v>177208</v>
      </c>
      <c r="AA12" s="2">
        <v>116608</v>
      </c>
      <c r="AB12" s="2">
        <v>72376</v>
      </c>
      <c r="AC12" s="2">
        <v>49960</v>
      </c>
      <c r="AD12" s="3">
        <v>0.88418721570505143</v>
      </c>
      <c r="AE12" s="3">
        <v>0.76269518261378444</v>
      </c>
      <c r="AF12" s="3">
        <v>0.58923203787939249</v>
      </c>
      <c r="AG12" s="3">
        <v>0.38773175857207459</v>
      </c>
      <c r="AH12" s="3">
        <v>0.24065650520043624</v>
      </c>
      <c r="AI12" s="3">
        <v>0.16612135237943235</v>
      </c>
    </row>
    <row r="13" spans="1:35" x14ac:dyDescent="0.35">
      <c r="A13" t="s">
        <v>96</v>
      </c>
      <c r="B13" t="s">
        <v>481</v>
      </c>
      <c r="C13" s="2">
        <v>83039</v>
      </c>
      <c r="D13" s="2">
        <v>284688</v>
      </c>
      <c r="E13" s="3">
        <v>3.42836498512747</v>
      </c>
      <c r="F13" s="5">
        <v>32240528.309999999</v>
      </c>
      <c r="G13" s="5">
        <v>230921920.46000001</v>
      </c>
      <c r="H13" s="3">
        <v>7.1624732150674868</v>
      </c>
      <c r="I13" s="5">
        <v>388.25766579559001</v>
      </c>
      <c r="J13" s="5">
        <v>811.14033770302899</v>
      </c>
      <c r="K13" s="11">
        <v>2.0891804828654132</v>
      </c>
      <c r="L13" s="5">
        <v>208.82849999999999</v>
      </c>
      <c r="M13" s="5">
        <v>322.79993506493503</v>
      </c>
      <c r="N13" s="5">
        <v>526.23123711340202</v>
      </c>
      <c r="O13" s="5">
        <v>1315.5</v>
      </c>
      <c r="P13" s="5">
        <v>372.38466666666699</v>
      </c>
      <c r="Q13" s="5">
        <v>643.84832199546497</v>
      </c>
      <c r="R13" s="5">
        <v>1093.42196396396</v>
      </c>
      <c r="S13" s="5">
        <v>3575.22</v>
      </c>
      <c r="T13" s="3">
        <v>1.783208071056714</v>
      </c>
      <c r="U13" s="3">
        <v>1.9945738894462517</v>
      </c>
      <c r="V13" s="3">
        <v>2.0778355347391306</v>
      </c>
      <c r="W13" s="3">
        <v>2.7177651083238312</v>
      </c>
      <c r="X13" s="2">
        <v>241440</v>
      </c>
      <c r="Y13" s="2">
        <v>200577</v>
      </c>
      <c r="Z13" s="2">
        <v>138092</v>
      </c>
      <c r="AA13" s="2">
        <v>80243</v>
      </c>
      <c r="AB13" s="2">
        <v>45816</v>
      </c>
      <c r="AC13" s="2">
        <v>58421</v>
      </c>
      <c r="AD13" s="3">
        <v>0.84808632608329115</v>
      </c>
      <c r="AE13" s="3">
        <v>0.70455024447816561</v>
      </c>
      <c r="AF13" s="3">
        <v>0.48506435114932839</v>
      </c>
      <c r="AG13" s="3">
        <v>0.28186295172258752</v>
      </c>
      <c r="AH13" s="3">
        <v>0.16093407519811162</v>
      </c>
      <c r="AI13" s="3">
        <v>0.20521061653459224</v>
      </c>
    </row>
    <row r="14" spans="1:35" x14ac:dyDescent="0.35">
      <c r="A14" t="s">
        <v>78</v>
      </c>
      <c r="B14" t="s">
        <v>481</v>
      </c>
      <c r="C14" s="2">
        <v>148873</v>
      </c>
      <c r="D14" s="2">
        <v>282981</v>
      </c>
      <c r="E14" s="3">
        <v>1.9008215055785804</v>
      </c>
      <c r="F14" s="5">
        <v>62219244.93</v>
      </c>
      <c r="G14" s="5">
        <v>263399611.69999999</v>
      </c>
      <c r="H14" s="3">
        <v>4.2334106110792362</v>
      </c>
      <c r="I14" s="5">
        <v>417.93505155400902</v>
      </c>
      <c r="J14" s="5">
        <v>930.80316947074198</v>
      </c>
      <c r="K14" s="11">
        <v>2.2271478929793851</v>
      </c>
      <c r="L14" s="5">
        <v>233.95132596685099</v>
      </c>
      <c r="M14" s="5">
        <v>358.60173410404599</v>
      </c>
      <c r="N14" s="5">
        <v>517.07132812500004</v>
      </c>
      <c r="O14" s="5">
        <v>3588.84</v>
      </c>
      <c r="P14" s="5">
        <v>328.25102439024403</v>
      </c>
      <c r="Q14" s="5">
        <v>631.81442307692305</v>
      </c>
      <c r="R14" s="5">
        <v>1185.00591240876</v>
      </c>
      <c r="S14" s="5">
        <v>9848.9699999999993</v>
      </c>
      <c r="T14" s="3">
        <v>1.4030740070981882</v>
      </c>
      <c r="U14" s="3">
        <v>1.7618833457553948</v>
      </c>
      <c r="V14" s="3">
        <v>2.2917648841714335</v>
      </c>
      <c r="W14" s="3">
        <v>2.7443324305346573</v>
      </c>
      <c r="X14" s="2">
        <v>204077</v>
      </c>
      <c r="Y14" s="2">
        <v>162886</v>
      </c>
      <c r="Z14" s="2">
        <v>106271</v>
      </c>
      <c r="AA14" s="2">
        <v>60595</v>
      </c>
      <c r="AB14" s="2">
        <v>36103</v>
      </c>
      <c r="AC14" s="2">
        <v>92709</v>
      </c>
      <c r="AD14" s="3">
        <v>0.72116855901986354</v>
      </c>
      <c r="AE14" s="3">
        <v>0.57560754962347294</v>
      </c>
      <c r="AF14" s="3">
        <v>0.37554111406772894</v>
      </c>
      <c r="AG14" s="3">
        <v>0.21413098405900044</v>
      </c>
      <c r="AH14" s="3">
        <v>0.12758100367162459</v>
      </c>
      <c r="AI14" s="3">
        <v>0.32761563497195922</v>
      </c>
    </row>
    <row r="15" spans="1:35" x14ac:dyDescent="0.35">
      <c r="A15" t="s">
        <v>30</v>
      </c>
      <c r="B15" t="s">
        <v>481</v>
      </c>
      <c r="C15" s="2">
        <v>160575</v>
      </c>
      <c r="D15" s="2">
        <v>265930</v>
      </c>
      <c r="E15" s="3">
        <v>1.6561108516269656</v>
      </c>
      <c r="F15" s="5">
        <v>209075886.65000001</v>
      </c>
      <c r="G15" s="5">
        <v>806460940.01999998</v>
      </c>
      <c r="H15" s="3">
        <v>3.8572642352106459</v>
      </c>
      <c r="I15" s="5">
        <v>1302.0450671025999</v>
      </c>
      <c r="J15" s="5">
        <v>3032.60609942466</v>
      </c>
      <c r="K15" s="11">
        <v>2.3291099333243688</v>
      </c>
      <c r="L15" s="5">
        <v>342.26642946317099</v>
      </c>
      <c r="M15" s="5">
        <v>801.65107438016503</v>
      </c>
      <c r="N15" s="5">
        <v>2137.3707894736799</v>
      </c>
      <c r="O15" s="5">
        <v>4923.5200000000004</v>
      </c>
      <c r="P15" s="5">
        <v>1182.59517094017</v>
      </c>
      <c r="Q15" s="5">
        <v>2204.9005625524801</v>
      </c>
      <c r="R15" s="5">
        <v>4096.9360129659599</v>
      </c>
      <c r="S15" s="5">
        <v>13917.42</v>
      </c>
      <c r="T15" s="3">
        <v>3.4551889088129841</v>
      </c>
      <c r="U15" s="3">
        <v>2.7504492079141847</v>
      </c>
      <c r="V15" s="3">
        <v>1.9168110807647072</v>
      </c>
      <c r="W15" s="3">
        <v>2.8267215325620692</v>
      </c>
      <c r="X15" s="2">
        <v>198843</v>
      </c>
      <c r="Y15" s="2">
        <v>135532</v>
      </c>
      <c r="Z15" s="2">
        <v>106242</v>
      </c>
      <c r="AA15" s="2">
        <v>65895</v>
      </c>
      <c r="AB15" s="2">
        <v>40793</v>
      </c>
      <c r="AC15" s="2">
        <v>82823</v>
      </c>
      <c r="AD15" s="3">
        <v>0.74772684541044632</v>
      </c>
      <c r="AE15" s="3">
        <v>0.50965291618094988</v>
      </c>
      <c r="AF15" s="3">
        <v>0.3995111495506336</v>
      </c>
      <c r="AG15" s="3">
        <v>0.24779077200767119</v>
      </c>
      <c r="AH15" s="3">
        <v>0.15339751062309631</v>
      </c>
      <c r="AI15" s="3">
        <v>0.31144662129131728</v>
      </c>
    </row>
    <row r="16" spans="1:35" x14ac:dyDescent="0.35">
      <c r="A16" t="s">
        <v>29</v>
      </c>
      <c r="B16" t="s">
        <v>479</v>
      </c>
      <c r="C16" s="2">
        <v>506223</v>
      </c>
      <c r="D16" s="2">
        <v>236307</v>
      </c>
      <c r="E16" s="3">
        <v>0.46680415548088489</v>
      </c>
      <c r="F16" s="5">
        <v>277887669.60000002</v>
      </c>
      <c r="G16" s="5">
        <v>189269828.66</v>
      </c>
      <c r="H16" s="3">
        <v>0.68110193205924086</v>
      </c>
      <c r="I16" s="5">
        <v>548.94319222951196</v>
      </c>
      <c r="J16" s="5">
        <v>800.94888708332803</v>
      </c>
      <c r="K16" s="11">
        <v>1.4590742692887848</v>
      </c>
      <c r="L16" s="5">
        <v>227.87164556962</v>
      </c>
      <c r="M16" s="5">
        <v>440.30472181552</v>
      </c>
      <c r="N16" s="5">
        <v>789.20263488080298</v>
      </c>
      <c r="O16" s="5">
        <v>1671.73</v>
      </c>
      <c r="P16" s="5">
        <v>198.21669677419399</v>
      </c>
      <c r="Q16" s="5">
        <v>428.71043355855898</v>
      </c>
      <c r="R16" s="5">
        <v>953.63479539641901</v>
      </c>
      <c r="S16" s="5">
        <v>6399.23</v>
      </c>
      <c r="T16" s="3">
        <v>0.86986117241003669</v>
      </c>
      <c r="U16" s="3">
        <v>0.97366758137602072</v>
      </c>
      <c r="V16" s="3">
        <v>1.2083522700610991</v>
      </c>
      <c r="W16" s="3">
        <v>3.8279088130260268</v>
      </c>
      <c r="X16" s="2">
        <v>116631</v>
      </c>
      <c r="Y16" s="2">
        <v>71573</v>
      </c>
      <c r="Z16" s="2">
        <v>50584</v>
      </c>
      <c r="AA16" s="2">
        <v>31069</v>
      </c>
      <c r="AB16" s="2">
        <v>20394</v>
      </c>
      <c r="AC16" s="2">
        <v>138034</v>
      </c>
      <c r="AD16" s="3">
        <v>0.49355711003059577</v>
      </c>
      <c r="AE16" s="3">
        <v>0.30288142120208034</v>
      </c>
      <c r="AF16" s="3">
        <v>0.2140605229637717</v>
      </c>
      <c r="AG16" s="3">
        <v>0.13147727320815719</v>
      </c>
      <c r="AH16" s="3">
        <v>8.6302987215782861E-2</v>
      </c>
      <c r="AI16" s="3">
        <v>0.58412996652659466</v>
      </c>
    </row>
    <row r="17" spans="1:35" x14ac:dyDescent="0.35">
      <c r="A17" t="s">
        <v>71</v>
      </c>
      <c r="B17" t="s">
        <v>480</v>
      </c>
      <c r="C17" s="2">
        <v>79282</v>
      </c>
      <c r="D17" s="2">
        <v>222852</v>
      </c>
      <c r="E17" s="3">
        <v>2.8108776266996292</v>
      </c>
      <c r="F17" s="5">
        <v>33964813.850000001</v>
      </c>
      <c r="G17" s="5">
        <v>264563190.72</v>
      </c>
      <c r="H17" s="3">
        <v>7.7893313912568374</v>
      </c>
      <c r="I17" s="5">
        <v>428.40510897807798</v>
      </c>
      <c r="J17" s="5">
        <v>1187.16991869043</v>
      </c>
      <c r="K17" s="11">
        <v>2.7711385644356987</v>
      </c>
      <c r="L17" s="5">
        <v>45.102377049180298</v>
      </c>
      <c r="M17" s="5">
        <v>128.24946601941701</v>
      </c>
      <c r="N17" s="5">
        <v>378.963943661972</v>
      </c>
      <c r="O17" s="5">
        <v>10073.530000000001</v>
      </c>
      <c r="P17" s="5">
        <v>132.97126126126099</v>
      </c>
      <c r="Q17" s="5">
        <v>410.14435344827598</v>
      </c>
      <c r="R17" s="5">
        <v>1188.1777826087</v>
      </c>
      <c r="S17" s="5">
        <v>21172.87</v>
      </c>
      <c r="T17" s="3">
        <v>2.94820960581007</v>
      </c>
      <c r="U17" s="3">
        <v>3.1980199698155465</v>
      </c>
      <c r="V17" s="3">
        <v>3.1353320084417584</v>
      </c>
      <c r="W17" s="3">
        <v>2.1018322276302346</v>
      </c>
      <c r="X17" s="2">
        <v>166347</v>
      </c>
      <c r="Y17" s="2">
        <v>138740</v>
      </c>
      <c r="Z17" s="2">
        <v>97166</v>
      </c>
      <c r="AA17" s="2">
        <v>62288</v>
      </c>
      <c r="AB17" s="2">
        <v>44160</v>
      </c>
      <c r="AC17" s="2">
        <v>75990</v>
      </c>
      <c r="AD17" s="3">
        <v>0.74644607183242695</v>
      </c>
      <c r="AE17" s="3">
        <v>0.62256564895087319</v>
      </c>
      <c r="AF17" s="3">
        <v>0.43601134385152479</v>
      </c>
      <c r="AG17" s="3">
        <v>0.27950388598711251</v>
      </c>
      <c r="AH17" s="3">
        <v>0.1981584190404394</v>
      </c>
      <c r="AI17" s="3">
        <v>0.34098863819934305</v>
      </c>
    </row>
    <row r="18" spans="1:35" x14ac:dyDescent="0.35">
      <c r="A18" t="s">
        <v>72</v>
      </c>
      <c r="B18" t="s">
        <v>481</v>
      </c>
      <c r="C18" s="2">
        <v>74043</v>
      </c>
      <c r="D18" s="2">
        <v>184498</v>
      </c>
      <c r="E18" s="3">
        <v>2.4917682968005077</v>
      </c>
      <c r="F18" s="5">
        <v>51121380</v>
      </c>
      <c r="G18" s="5">
        <v>350673118.13</v>
      </c>
      <c r="H18" s="3">
        <v>6.8596176028503146</v>
      </c>
      <c r="I18" s="5">
        <v>690.42826465702399</v>
      </c>
      <c r="J18" s="5">
        <v>1900.68791060066</v>
      </c>
      <c r="K18" s="11">
        <v>2.7529115013054142</v>
      </c>
      <c r="L18" s="5">
        <v>499.30181818181802</v>
      </c>
      <c r="M18" s="5">
        <v>651.90341772151896</v>
      </c>
      <c r="N18" s="5">
        <v>863.71534351144999</v>
      </c>
      <c r="O18" s="5">
        <v>1691.26</v>
      </c>
      <c r="P18" s="5">
        <v>946.31902777777805</v>
      </c>
      <c r="Q18" s="5">
        <v>1639.5492139738001</v>
      </c>
      <c r="R18" s="5">
        <v>2562.9852522255201</v>
      </c>
      <c r="S18" s="5">
        <v>13048</v>
      </c>
      <c r="T18" s="3">
        <v>1.8952845619984928</v>
      </c>
      <c r="U18" s="3">
        <v>2.5150185892631494</v>
      </c>
      <c r="V18" s="3">
        <v>2.9673957646805929</v>
      </c>
      <c r="W18" s="3">
        <v>7.714958078592292</v>
      </c>
      <c r="X18" s="2">
        <v>161402</v>
      </c>
      <c r="Y18" s="2">
        <v>148630</v>
      </c>
      <c r="Z18" s="2">
        <v>113175</v>
      </c>
      <c r="AA18" s="2">
        <v>71984</v>
      </c>
      <c r="AB18" s="2">
        <v>43192</v>
      </c>
      <c r="AC18" s="2">
        <v>26658</v>
      </c>
      <c r="AD18" s="3">
        <v>0.87481707118776353</v>
      </c>
      <c r="AE18" s="3">
        <v>0.80559138852453682</v>
      </c>
      <c r="AF18" s="3">
        <v>0.61342128369955229</v>
      </c>
      <c r="AG18" s="3">
        <v>0.39016141096380447</v>
      </c>
      <c r="AH18" s="3">
        <v>0.23410551875901095</v>
      </c>
      <c r="AI18" s="3">
        <v>0.14448937115849494</v>
      </c>
    </row>
    <row r="19" spans="1:35" x14ac:dyDescent="0.35">
      <c r="A19" t="s">
        <v>89</v>
      </c>
      <c r="B19" t="s">
        <v>481</v>
      </c>
      <c r="C19" s="2">
        <v>80927</v>
      </c>
      <c r="D19" s="2">
        <v>166869</v>
      </c>
      <c r="E19" s="3">
        <v>2.0619694292386965</v>
      </c>
      <c r="F19" s="5">
        <v>88889694.459999993</v>
      </c>
      <c r="G19" s="5">
        <v>571399738.37</v>
      </c>
      <c r="H19" s="3">
        <v>6.4281888000765672</v>
      </c>
      <c r="I19" s="5">
        <v>1098.3935455410401</v>
      </c>
      <c r="J19" s="5">
        <v>3424.2414011589899</v>
      </c>
      <c r="K19" s="11">
        <v>3.1174995656700601</v>
      </c>
      <c r="L19" s="5">
        <v>444.47779220779199</v>
      </c>
      <c r="M19" s="5">
        <v>749.57185567010299</v>
      </c>
      <c r="N19" s="5">
        <v>1433.2320792079199</v>
      </c>
      <c r="O19" s="5">
        <v>4202.8599999999997</v>
      </c>
      <c r="P19" s="5">
        <v>1494.4293749999999</v>
      </c>
      <c r="Q19" s="5">
        <v>2693.4528451882802</v>
      </c>
      <c r="R19" s="5">
        <v>4685.0130150753703</v>
      </c>
      <c r="S19" s="5">
        <v>15569.99</v>
      </c>
      <c r="T19" s="3">
        <v>3.3622138185508237</v>
      </c>
      <c r="U19" s="3">
        <v>3.5933217406894027</v>
      </c>
      <c r="V19" s="3">
        <v>3.2688446505220266</v>
      </c>
      <c r="W19" s="3">
        <v>3.7046178078736864</v>
      </c>
      <c r="X19" s="2">
        <v>149079</v>
      </c>
      <c r="Y19" s="2">
        <v>116265</v>
      </c>
      <c r="Z19" s="2">
        <v>91321</v>
      </c>
      <c r="AA19" s="2">
        <v>60426</v>
      </c>
      <c r="AB19" s="2">
        <v>39285</v>
      </c>
      <c r="AC19" s="2">
        <v>29329</v>
      </c>
      <c r="AD19" s="3">
        <v>0.89338942523776133</v>
      </c>
      <c r="AE19" s="3">
        <v>0.69674415259874511</v>
      </c>
      <c r="AF19" s="3">
        <v>0.54726162438799297</v>
      </c>
      <c r="AG19" s="3">
        <v>0.36211639070168816</v>
      </c>
      <c r="AH19" s="3">
        <v>0.23542419502723694</v>
      </c>
      <c r="AI19" s="3">
        <v>0.17576062659930844</v>
      </c>
    </row>
    <row r="20" spans="1:35" x14ac:dyDescent="0.35">
      <c r="A20" t="s">
        <v>100</v>
      </c>
      <c r="B20" t="s">
        <v>481</v>
      </c>
      <c r="C20" s="2">
        <v>109190</v>
      </c>
      <c r="D20" s="2">
        <v>165397</v>
      </c>
      <c r="E20" s="3">
        <v>1.5147632567084899</v>
      </c>
      <c r="F20" s="5">
        <v>107579733.41</v>
      </c>
      <c r="G20" s="5">
        <v>374576642.30000001</v>
      </c>
      <c r="H20" s="3">
        <v>3.4818513713214081</v>
      </c>
      <c r="I20" s="5">
        <v>985.25261846322906</v>
      </c>
      <c r="J20" s="5">
        <v>2264.71243311547</v>
      </c>
      <c r="K20" s="11">
        <v>2.2986109254374867</v>
      </c>
      <c r="L20" s="5">
        <v>334.905450236967</v>
      </c>
      <c r="M20" s="5">
        <v>721.56224489795898</v>
      </c>
      <c r="N20" s="5">
        <v>1539.6103216374299</v>
      </c>
      <c r="O20" s="5">
        <v>3548.89</v>
      </c>
      <c r="P20" s="5">
        <v>936.11383152173903</v>
      </c>
      <c r="Q20" s="5">
        <v>1751.78743243243</v>
      </c>
      <c r="R20" s="5">
        <v>3103.1660674157301</v>
      </c>
      <c r="S20" s="5">
        <v>10763.62</v>
      </c>
      <c r="T20" s="3">
        <v>2.7951585465670346</v>
      </c>
      <c r="U20" s="3">
        <v>2.4277703619043458</v>
      </c>
      <c r="V20" s="3">
        <v>2.015552912191056</v>
      </c>
      <c r="W20" s="3">
        <v>3.0329539658879257</v>
      </c>
      <c r="X20" s="2">
        <v>134712</v>
      </c>
      <c r="Y20" s="2">
        <v>88153</v>
      </c>
      <c r="Z20" s="2">
        <v>70317</v>
      </c>
      <c r="AA20" s="2">
        <v>42850</v>
      </c>
      <c r="AB20" s="2">
        <v>25782</v>
      </c>
      <c r="AC20" s="2">
        <v>45679</v>
      </c>
      <c r="AD20" s="3">
        <v>0.81447668337394274</v>
      </c>
      <c r="AE20" s="3">
        <v>0.5329782281419857</v>
      </c>
      <c r="AF20" s="3">
        <v>0.42514072202035103</v>
      </c>
      <c r="AG20" s="3">
        <v>0.25907362285893942</v>
      </c>
      <c r="AH20" s="3">
        <v>0.15587948995447318</v>
      </c>
      <c r="AI20" s="3">
        <v>0.27617792342061825</v>
      </c>
    </row>
    <row r="21" spans="1:35" x14ac:dyDescent="0.35">
      <c r="A21" t="s">
        <v>83</v>
      </c>
      <c r="B21" t="s">
        <v>484</v>
      </c>
      <c r="C21" s="2">
        <v>73224</v>
      </c>
      <c r="D21" s="2">
        <v>156985</v>
      </c>
      <c r="E21" s="3">
        <v>2.1439009068065116</v>
      </c>
      <c r="F21" s="5">
        <v>51407940.25</v>
      </c>
      <c r="G21" s="5">
        <v>266395030.28</v>
      </c>
      <c r="H21" s="3">
        <v>5.1819821798831942</v>
      </c>
      <c r="I21" s="5">
        <v>702.06408076586899</v>
      </c>
      <c r="J21" s="5">
        <v>1696.94576093257</v>
      </c>
      <c r="K21" s="11">
        <v>2.4170810149999449</v>
      </c>
      <c r="L21" s="5">
        <v>290.33474576271198</v>
      </c>
      <c r="M21" s="5">
        <v>466.70686274509802</v>
      </c>
      <c r="N21" s="5">
        <v>928.48178571428605</v>
      </c>
      <c r="O21" s="5">
        <v>5891.12</v>
      </c>
      <c r="P21" s="5">
        <v>522.74493506493502</v>
      </c>
      <c r="Q21" s="5">
        <v>1025.2235111111099</v>
      </c>
      <c r="R21" s="5">
        <v>2082.1618339100301</v>
      </c>
      <c r="S21" s="5">
        <v>44083.78</v>
      </c>
      <c r="T21" s="3">
        <v>1.8004904431664883</v>
      </c>
      <c r="U21" s="3">
        <v>2.1967183106777193</v>
      </c>
      <c r="V21" s="3">
        <v>2.2425446206337929</v>
      </c>
      <c r="W21" s="3">
        <v>7.4830898029576716</v>
      </c>
      <c r="X21" s="2">
        <v>126058</v>
      </c>
      <c r="Y21" s="2">
        <v>102408</v>
      </c>
      <c r="Z21" s="2">
        <v>75672</v>
      </c>
      <c r="AA21" s="2">
        <v>48601</v>
      </c>
      <c r="AB21" s="2">
        <v>31269</v>
      </c>
      <c r="AC21" s="2">
        <v>39614</v>
      </c>
      <c r="AD21" s="3">
        <v>0.8029939166162372</v>
      </c>
      <c r="AE21" s="3">
        <v>0.65234258050132177</v>
      </c>
      <c r="AF21" s="3">
        <v>0.48203331528489984</v>
      </c>
      <c r="AG21" s="3">
        <v>0.30959008822498962</v>
      </c>
      <c r="AH21" s="3">
        <v>0.1991846354747269</v>
      </c>
      <c r="AI21" s="3">
        <v>0.2523425805013218</v>
      </c>
    </row>
    <row r="22" spans="1:35" x14ac:dyDescent="0.35">
      <c r="A22" t="s">
        <v>92</v>
      </c>
      <c r="B22" t="s">
        <v>482</v>
      </c>
      <c r="C22" s="2">
        <v>15165</v>
      </c>
      <c r="D22" s="2">
        <v>150644</v>
      </c>
      <c r="E22" s="3">
        <v>9.9336630398944941</v>
      </c>
      <c r="F22" s="5">
        <v>30872433.050000001</v>
      </c>
      <c r="G22" s="5">
        <v>602864595.10000002</v>
      </c>
      <c r="H22" s="3">
        <v>19.527602315101628</v>
      </c>
      <c r="I22" s="5">
        <v>2035.76874711507</v>
      </c>
      <c r="J22" s="5">
        <v>4001.9157424125801</v>
      </c>
      <c r="K22" s="11">
        <v>1.965800756143731</v>
      </c>
      <c r="L22" s="5">
        <v>1335.5060714285701</v>
      </c>
      <c r="M22" s="5">
        <v>1705.93</v>
      </c>
      <c r="N22" s="5">
        <v>2812.9191666666702</v>
      </c>
      <c r="O22" s="5">
        <v>6883.35</v>
      </c>
      <c r="P22" s="5">
        <v>2121.0603571428601</v>
      </c>
      <c r="Q22" s="5">
        <v>3376.5950666666699</v>
      </c>
      <c r="R22" s="5">
        <v>5125.7351991150499</v>
      </c>
      <c r="S22" s="5">
        <v>24447.23</v>
      </c>
      <c r="T22" s="3">
        <v>1.5882071991436137</v>
      </c>
      <c r="U22" s="3">
        <v>1.9793280302630647</v>
      </c>
      <c r="V22" s="3">
        <v>1.8222120492673395</v>
      </c>
      <c r="W22" s="3">
        <v>3.5516470904428799</v>
      </c>
      <c r="X22" s="2">
        <v>127660</v>
      </c>
      <c r="Y22" s="2">
        <v>110890</v>
      </c>
      <c r="Z22" s="2">
        <v>71764</v>
      </c>
      <c r="AA22" s="2">
        <v>34108</v>
      </c>
      <c r="AB22" s="2">
        <v>14762</v>
      </c>
      <c r="AC22" s="2">
        <v>26138</v>
      </c>
      <c r="AD22" s="3">
        <v>0.84742837418018635</v>
      </c>
      <c r="AE22" s="3">
        <v>0.73610631687953054</v>
      </c>
      <c r="AF22" s="3">
        <v>0.47638140251188232</v>
      </c>
      <c r="AG22" s="3">
        <v>0.22641459334590158</v>
      </c>
      <c r="AH22" s="3">
        <v>9.7992618358514111E-2</v>
      </c>
      <c r="AI22" s="3">
        <v>0.17350840391917369</v>
      </c>
    </row>
    <row r="23" spans="1:35" x14ac:dyDescent="0.35">
      <c r="A23" t="s">
        <v>36</v>
      </c>
      <c r="B23" t="s">
        <v>481</v>
      </c>
      <c r="C23" s="2">
        <v>109944</v>
      </c>
      <c r="D23" s="2">
        <v>150107</v>
      </c>
      <c r="E23" s="3">
        <v>1.3653041548424651</v>
      </c>
      <c r="F23" s="5">
        <v>105623861.23999999</v>
      </c>
      <c r="G23" s="5">
        <v>416236175.81</v>
      </c>
      <c r="H23" s="3">
        <v>3.9407400082091528</v>
      </c>
      <c r="I23" s="5">
        <v>960.70600705813899</v>
      </c>
      <c r="J23" s="5">
        <v>2772.92981546497</v>
      </c>
      <c r="K23" s="11">
        <v>2.8863458696965978</v>
      </c>
      <c r="L23" s="5">
        <v>382.89585365853702</v>
      </c>
      <c r="M23" s="5">
        <v>690.71768115941995</v>
      </c>
      <c r="N23" s="5">
        <v>1287.0725641025599</v>
      </c>
      <c r="O23" s="5">
        <v>4550.3999999999996</v>
      </c>
      <c r="P23" s="5">
        <v>1176.78763546798</v>
      </c>
      <c r="Q23" s="5">
        <v>2159.8268188736702</v>
      </c>
      <c r="R23" s="5">
        <v>3792.3564500000002</v>
      </c>
      <c r="S23" s="5">
        <v>13370.93</v>
      </c>
      <c r="T23" s="3">
        <v>3.0733882966448318</v>
      </c>
      <c r="U23" s="3">
        <v>3.1269314189963162</v>
      </c>
      <c r="V23" s="3">
        <v>2.9464977778034647</v>
      </c>
      <c r="W23" s="3">
        <v>2.9384076125175813</v>
      </c>
      <c r="X23" s="2">
        <v>136219</v>
      </c>
      <c r="Y23" s="2">
        <v>105160</v>
      </c>
      <c r="Z23" s="2">
        <v>82788</v>
      </c>
      <c r="AA23" s="2">
        <v>55984</v>
      </c>
      <c r="AB23" s="2">
        <v>36396</v>
      </c>
      <c r="AC23" s="2">
        <v>27823</v>
      </c>
      <c r="AD23" s="3">
        <v>0.90747933141026071</v>
      </c>
      <c r="AE23" s="3">
        <v>0.70056692892403416</v>
      </c>
      <c r="AF23" s="3">
        <v>0.5515265777079017</v>
      </c>
      <c r="AG23" s="3">
        <v>0.37296062142338465</v>
      </c>
      <c r="AH23" s="3">
        <v>0.24246704017800635</v>
      </c>
      <c r="AI23" s="3">
        <v>0.18535444716102514</v>
      </c>
    </row>
    <row r="24" spans="1:35" x14ac:dyDescent="0.35">
      <c r="A24" t="s">
        <v>110</v>
      </c>
      <c r="B24" t="s">
        <v>480</v>
      </c>
      <c r="C24" s="2">
        <v>127115</v>
      </c>
      <c r="D24" s="2">
        <v>142307</v>
      </c>
      <c r="E24" s="3">
        <v>1.1195138260630138</v>
      </c>
      <c r="F24" s="5">
        <v>29010739.809999999</v>
      </c>
      <c r="G24" s="5">
        <v>94031181.420000002</v>
      </c>
      <c r="H24" s="3">
        <v>3.2412541712427294</v>
      </c>
      <c r="I24" s="5">
        <v>228.224362270385</v>
      </c>
      <c r="J24" s="5">
        <v>660.762867743681</v>
      </c>
      <c r="K24" s="11">
        <v>2.8952337128709038</v>
      </c>
      <c r="L24" s="5">
        <v>45.278288590603999</v>
      </c>
      <c r="M24" s="5">
        <v>89.587554479418898</v>
      </c>
      <c r="N24" s="5">
        <v>146.120614596671</v>
      </c>
      <c r="O24" s="5">
        <v>8752.32</v>
      </c>
      <c r="P24" s="5">
        <v>108.276171284635</v>
      </c>
      <c r="Q24" s="5">
        <v>258.58553014553002</v>
      </c>
      <c r="R24" s="5">
        <v>612.18654501216497</v>
      </c>
      <c r="S24" s="5">
        <v>14057.13</v>
      </c>
      <c r="T24" s="3">
        <v>2.3913485835041945</v>
      </c>
      <c r="U24" s="3">
        <v>2.8864001439500764</v>
      </c>
      <c r="V24" s="3">
        <v>4.1895973863917222</v>
      </c>
      <c r="W24" s="3">
        <v>1.6061032960403641</v>
      </c>
      <c r="X24" s="2">
        <v>99254</v>
      </c>
      <c r="Y24" s="2">
        <v>81927</v>
      </c>
      <c r="Z24" s="2">
        <v>61480</v>
      </c>
      <c r="AA24" s="2">
        <v>42782</v>
      </c>
      <c r="AB24" s="2">
        <v>30528</v>
      </c>
      <c r="AC24" s="2">
        <v>50214</v>
      </c>
      <c r="AD24" s="3">
        <v>0.6974639336083257</v>
      </c>
      <c r="AE24" s="3">
        <v>0.57570604397534908</v>
      </c>
      <c r="AF24" s="3">
        <v>0.43202372335865419</v>
      </c>
      <c r="AG24" s="3">
        <v>0.30063173280302447</v>
      </c>
      <c r="AH24" s="3">
        <v>0.21452212470222828</v>
      </c>
      <c r="AI24" s="3">
        <v>0.35285685173603548</v>
      </c>
    </row>
    <row r="25" spans="1:35" x14ac:dyDescent="0.35">
      <c r="A25" t="s">
        <v>73</v>
      </c>
      <c r="B25" t="s">
        <v>481</v>
      </c>
      <c r="C25" s="2">
        <v>111313</v>
      </c>
      <c r="D25" s="2">
        <v>131626</v>
      </c>
      <c r="E25" s="3">
        <v>1.1824854239846199</v>
      </c>
      <c r="F25" s="5">
        <v>78490998.659999996</v>
      </c>
      <c r="G25" s="5">
        <v>255553423.43000001</v>
      </c>
      <c r="H25" s="3">
        <v>3.2558309588718899</v>
      </c>
      <c r="I25" s="5">
        <v>705.13775264344702</v>
      </c>
      <c r="J25" s="5">
        <v>1941.5117334721101</v>
      </c>
      <c r="K25" s="11">
        <v>2.7533793591304647</v>
      </c>
      <c r="L25" s="5">
        <v>256.67574999999999</v>
      </c>
      <c r="M25" s="5">
        <v>443.91615384615397</v>
      </c>
      <c r="N25" s="5">
        <v>987.98017241379296</v>
      </c>
      <c r="O25" s="5">
        <v>2977.49</v>
      </c>
      <c r="P25" s="5">
        <v>837.26984455958495</v>
      </c>
      <c r="Q25" s="5">
        <v>1515.08494736842</v>
      </c>
      <c r="R25" s="5">
        <v>2627.1672727272698</v>
      </c>
      <c r="S25" s="5">
        <v>9922.0400000000009</v>
      </c>
      <c r="T25" s="3">
        <v>3.2619748634593839</v>
      </c>
      <c r="U25" s="3">
        <v>3.4129980047842463</v>
      </c>
      <c r="V25" s="3">
        <v>2.6591295514652704</v>
      </c>
      <c r="W25" s="3">
        <v>3.3323504025202442</v>
      </c>
      <c r="X25" s="2">
        <v>118068</v>
      </c>
      <c r="Y25" s="2">
        <v>90010</v>
      </c>
      <c r="Z25" s="2">
        <v>69701</v>
      </c>
      <c r="AA25" s="2">
        <v>44548</v>
      </c>
      <c r="AB25" s="2">
        <v>28722</v>
      </c>
      <c r="AC25" s="2">
        <v>25423</v>
      </c>
      <c r="AD25" s="3">
        <v>0.89699603421816354</v>
      </c>
      <c r="AE25" s="3">
        <v>0.6838314618692356</v>
      </c>
      <c r="AF25" s="3">
        <v>0.52953823712640358</v>
      </c>
      <c r="AG25" s="3">
        <v>0.33844377250695151</v>
      </c>
      <c r="AH25" s="3">
        <v>0.21820916840137966</v>
      </c>
      <c r="AI25" s="3">
        <v>0.19314573108656344</v>
      </c>
    </row>
    <row r="26" spans="1:35" x14ac:dyDescent="0.35">
      <c r="A26" t="s">
        <v>27</v>
      </c>
      <c r="B26" t="s">
        <v>480</v>
      </c>
      <c r="C26" s="2">
        <v>28508</v>
      </c>
      <c r="D26" s="2">
        <v>120884</v>
      </c>
      <c r="E26" s="3">
        <v>4.2403535849586085</v>
      </c>
      <c r="F26" s="5">
        <v>1559746.54</v>
      </c>
      <c r="G26" s="5">
        <v>16858621.5</v>
      </c>
      <c r="H26" s="3">
        <v>10.808564768478345</v>
      </c>
      <c r="I26" s="5">
        <v>54.712590851690798</v>
      </c>
      <c r="J26" s="5">
        <v>139.46114870454301</v>
      </c>
      <c r="K26" s="11">
        <v>2.5489772378460342</v>
      </c>
      <c r="L26" s="5">
        <v>35.222272727272703</v>
      </c>
      <c r="M26" s="5">
        <v>43.654075630252102</v>
      </c>
      <c r="N26" s="5">
        <v>57.46</v>
      </c>
      <c r="O26" s="5">
        <v>280.22000000000003</v>
      </c>
      <c r="P26" s="5">
        <v>69.765380710659898</v>
      </c>
      <c r="Q26" s="5">
        <v>118.769491525424</v>
      </c>
      <c r="R26" s="5">
        <v>184.37363999999999</v>
      </c>
      <c r="S26" s="5">
        <v>570.24</v>
      </c>
      <c r="T26" s="3">
        <v>1.9807177478539133</v>
      </c>
      <c r="U26" s="3">
        <v>2.7206965171223834</v>
      </c>
      <c r="V26" s="3">
        <v>3.2087302471284369</v>
      </c>
      <c r="W26" s="3">
        <v>2.0349725215901788</v>
      </c>
      <c r="X26" s="2">
        <v>107892</v>
      </c>
      <c r="Y26" s="2">
        <v>99415</v>
      </c>
      <c r="Z26" s="2">
        <v>65687</v>
      </c>
      <c r="AA26" s="2">
        <v>37395</v>
      </c>
      <c r="AB26" s="2">
        <v>20800</v>
      </c>
      <c r="AC26" s="2">
        <v>20449</v>
      </c>
      <c r="AD26" s="3">
        <v>0.89252506535190756</v>
      </c>
      <c r="AE26" s="3">
        <v>0.82239998676417059</v>
      </c>
      <c r="AF26" s="3">
        <v>0.54338870321961552</v>
      </c>
      <c r="AG26" s="3">
        <v>0.30934615002812615</v>
      </c>
      <c r="AH26" s="3">
        <v>0.1720657820720691</v>
      </c>
      <c r="AI26" s="3">
        <v>0.16916217199960293</v>
      </c>
    </row>
    <row r="27" spans="1:35" x14ac:dyDescent="0.35">
      <c r="A27" t="s">
        <v>45</v>
      </c>
      <c r="B27" t="s">
        <v>482</v>
      </c>
      <c r="C27" s="2">
        <v>14475</v>
      </c>
      <c r="D27" s="2">
        <v>115105</v>
      </c>
      <c r="E27" s="3">
        <v>7.9519861830742657</v>
      </c>
      <c r="F27" s="5">
        <v>49129231.810000002</v>
      </c>
      <c r="G27" s="5">
        <v>674963346.28999996</v>
      </c>
      <c r="H27" s="3">
        <v>13.738528395891072</v>
      </c>
      <c r="I27" s="5">
        <v>3394.07473644214</v>
      </c>
      <c r="J27" s="5">
        <v>5863.8925006732998</v>
      </c>
      <c r="K27" s="11">
        <v>1.7276851442641366</v>
      </c>
      <c r="L27" s="5">
        <v>2592.1016666666701</v>
      </c>
      <c r="M27" s="5">
        <v>2820.7295774647901</v>
      </c>
      <c r="N27" s="5">
        <v>3581.9406250000002</v>
      </c>
      <c r="O27" s="5">
        <v>17591.12</v>
      </c>
      <c r="P27" s="5">
        <v>2293.6281818181801</v>
      </c>
      <c r="Q27" s="5">
        <v>4285.6533035714301</v>
      </c>
      <c r="R27" s="5">
        <v>7744.5496860986505</v>
      </c>
      <c r="S27" s="5">
        <v>39162.67</v>
      </c>
      <c r="T27" s="3">
        <v>0.88485270902498436</v>
      </c>
      <c r="U27" s="3">
        <v>1.5193421368039404</v>
      </c>
      <c r="V27" s="3">
        <v>2.162110011552369</v>
      </c>
      <c r="W27" s="3">
        <v>2.2262749614578263</v>
      </c>
      <c r="X27" s="2">
        <v>67969</v>
      </c>
      <c r="Y27" s="2">
        <v>56264</v>
      </c>
      <c r="Z27" s="2">
        <v>28065</v>
      </c>
      <c r="AA27" s="2">
        <v>12410</v>
      </c>
      <c r="AB27" s="2">
        <v>4946</v>
      </c>
      <c r="AC27" s="2">
        <v>52037</v>
      </c>
      <c r="AD27" s="3">
        <v>0.59049563442074626</v>
      </c>
      <c r="AE27" s="3">
        <v>0.48880587289865773</v>
      </c>
      <c r="AF27" s="3">
        <v>0.2438208592154989</v>
      </c>
      <c r="AG27" s="3">
        <v>0.1078146040571652</v>
      </c>
      <c r="AH27" s="3">
        <v>4.2969462664523693E-2</v>
      </c>
      <c r="AI27" s="3">
        <v>0.45208288084792148</v>
      </c>
    </row>
    <row r="28" spans="1:35" x14ac:dyDescent="0.35">
      <c r="A28" t="s">
        <v>115</v>
      </c>
      <c r="B28" t="s">
        <v>484</v>
      </c>
      <c r="C28" s="2">
        <v>246823</v>
      </c>
      <c r="D28" s="2">
        <v>106292</v>
      </c>
      <c r="E28" s="3">
        <v>0.43064058049695531</v>
      </c>
      <c r="F28" s="5">
        <v>660562342.92999995</v>
      </c>
      <c r="G28" s="5">
        <v>723789574.61000001</v>
      </c>
      <c r="H28" s="3">
        <v>1.0957172814295597</v>
      </c>
      <c r="I28" s="5">
        <v>2676.2592745813799</v>
      </c>
      <c r="J28" s="5">
        <v>6809.4454390735</v>
      </c>
      <c r="K28" s="11">
        <v>2.5443892913322577</v>
      </c>
      <c r="L28" s="5">
        <v>1027.82137988362</v>
      </c>
      <c r="M28" s="5">
        <v>1840.16792471043</v>
      </c>
      <c r="N28" s="5">
        <v>2685.9515741391401</v>
      </c>
      <c r="O28" s="5">
        <v>39523.4</v>
      </c>
      <c r="P28" s="5">
        <v>621.10107806691406</v>
      </c>
      <c r="Q28" s="5">
        <v>2952.7058750000001</v>
      </c>
      <c r="R28" s="5">
        <v>7621.4292561983502</v>
      </c>
      <c r="S28" s="5">
        <v>147598.57999999999</v>
      </c>
      <c r="T28" s="3">
        <v>0.60428892628915853</v>
      </c>
      <c r="U28" s="3">
        <v>1.6045850138729267</v>
      </c>
      <c r="V28" s="3">
        <v>2.8375155120363829</v>
      </c>
      <c r="W28" s="3">
        <v>3.734460598025473</v>
      </c>
      <c r="X28" s="2">
        <v>82418</v>
      </c>
      <c r="Y28" s="2">
        <v>70842</v>
      </c>
      <c r="Z28" s="2">
        <v>43211</v>
      </c>
      <c r="AA28" s="2">
        <v>24568</v>
      </c>
      <c r="AB28" s="2">
        <v>14628</v>
      </c>
      <c r="AC28" s="2">
        <v>25756</v>
      </c>
      <c r="AD28" s="3">
        <v>0.77539231550822263</v>
      </c>
      <c r="AE28" s="3">
        <v>0.66648477778195914</v>
      </c>
      <c r="AF28" s="3">
        <v>0.40653106536710193</v>
      </c>
      <c r="AG28" s="3">
        <v>0.23113686824972718</v>
      </c>
      <c r="AH28" s="3">
        <v>0.13762089338802544</v>
      </c>
      <c r="AI28" s="3">
        <v>0.24231362661347985</v>
      </c>
    </row>
    <row r="29" spans="1:35" x14ac:dyDescent="0.35">
      <c r="A29" t="s">
        <v>43</v>
      </c>
      <c r="B29" t="s">
        <v>482</v>
      </c>
      <c r="C29" s="2">
        <v>23462</v>
      </c>
      <c r="D29" s="2">
        <v>102546</v>
      </c>
      <c r="E29" s="3">
        <v>4.3707271332367235</v>
      </c>
      <c r="F29" s="5">
        <v>97690878.840000004</v>
      </c>
      <c r="G29" s="5">
        <v>600822785.42999995</v>
      </c>
      <c r="H29" s="3">
        <v>6.1502444502934512</v>
      </c>
      <c r="I29" s="5">
        <v>4163.7916136731701</v>
      </c>
      <c r="J29" s="5">
        <v>5859.0562813761599</v>
      </c>
      <c r="K29" s="11">
        <v>1.4071444551009793</v>
      </c>
      <c r="L29" s="5">
        <v>1810.1075000000001</v>
      </c>
      <c r="M29" s="5">
        <v>3431.88518518519</v>
      </c>
      <c r="N29" s="5">
        <v>6259.7908333333298</v>
      </c>
      <c r="O29" s="5">
        <v>16927.62</v>
      </c>
      <c r="P29" s="5">
        <v>2290.5737121212101</v>
      </c>
      <c r="Q29" s="5">
        <v>4199.1056034482799</v>
      </c>
      <c r="R29" s="5">
        <v>7655.1866044776098</v>
      </c>
      <c r="S29" s="5">
        <v>39344.44</v>
      </c>
      <c r="T29" s="3">
        <v>1.2654351811266513</v>
      </c>
      <c r="U29" s="3">
        <v>1.2235565518261036</v>
      </c>
      <c r="V29" s="3">
        <v>1.2229141209820957</v>
      </c>
      <c r="W29" s="3">
        <v>2.3242747651471385</v>
      </c>
      <c r="X29" s="2">
        <v>60422</v>
      </c>
      <c r="Y29" s="2">
        <v>43542</v>
      </c>
      <c r="Z29" s="2">
        <v>25278</v>
      </c>
      <c r="AA29" s="2">
        <v>11780</v>
      </c>
      <c r="AB29" s="2">
        <v>5566</v>
      </c>
      <c r="AC29" s="2">
        <v>46664</v>
      </c>
      <c r="AD29" s="3">
        <v>0.58921849706473195</v>
      </c>
      <c r="AE29" s="3">
        <v>0.42460944356678954</v>
      </c>
      <c r="AF29" s="3">
        <v>0.24650400795740449</v>
      </c>
      <c r="AG29" s="3">
        <v>0.11487527548612331</v>
      </c>
      <c r="AH29" s="3">
        <v>5.4278080081134321E-2</v>
      </c>
      <c r="AI29" s="3">
        <v>0.45505431708696586</v>
      </c>
    </row>
    <row r="30" spans="1:35" x14ac:dyDescent="0.35">
      <c r="A30" t="s">
        <v>28</v>
      </c>
      <c r="B30" t="s">
        <v>481</v>
      </c>
      <c r="C30" s="2">
        <v>33828</v>
      </c>
      <c r="D30" s="2">
        <v>91967</v>
      </c>
      <c r="E30" s="3">
        <v>2.718665011233298</v>
      </c>
      <c r="F30" s="5">
        <v>33375327.59</v>
      </c>
      <c r="G30" s="5">
        <v>268689120.51999998</v>
      </c>
      <c r="H30" s="3">
        <v>8.050531333226683</v>
      </c>
      <c r="I30" s="5">
        <v>986.61841048835299</v>
      </c>
      <c r="J30" s="5">
        <v>2921.5818774125501</v>
      </c>
      <c r="K30" s="11">
        <v>2.9612075411875152</v>
      </c>
      <c r="L30" s="5">
        <v>488.185573770492</v>
      </c>
      <c r="M30" s="5">
        <v>735.97347222222197</v>
      </c>
      <c r="N30" s="5">
        <v>1264.5562500000001</v>
      </c>
      <c r="O30" s="5">
        <v>7829.63</v>
      </c>
      <c r="P30" s="5">
        <v>1296.45148148148</v>
      </c>
      <c r="Q30" s="5">
        <v>2335.55548042705</v>
      </c>
      <c r="R30" s="5">
        <v>3977.5230147058801</v>
      </c>
      <c r="S30" s="5">
        <v>14974.78</v>
      </c>
      <c r="T30" s="3">
        <v>2.6556529957826522</v>
      </c>
      <c r="U30" s="3">
        <v>3.1734234569284117</v>
      </c>
      <c r="V30" s="3">
        <v>3.1453903412409527</v>
      </c>
      <c r="W30" s="3">
        <v>1.9125782444381152</v>
      </c>
      <c r="X30" s="2">
        <v>77600</v>
      </c>
      <c r="Y30" s="2">
        <v>66478</v>
      </c>
      <c r="Z30" s="2">
        <v>49612</v>
      </c>
      <c r="AA30" s="2">
        <v>32276</v>
      </c>
      <c r="AB30" s="2">
        <v>20590</v>
      </c>
      <c r="AC30" s="2">
        <v>18129</v>
      </c>
      <c r="AD30" s="3">
        <v>0.84378092141746497</v>
      </c>
      <c r="AE30" s="3">
        <v>0.72284623832461647</v>
      </c>
      <c r="AF30" s="3">
        <v>0.53945436950210401</v>
      </c>
      <c r="AG30" s="3">
        <v>0.35095197190296518</v>
      </c>
      <c r="AH30" s="3">
        <v>0.22388465427816501</v>
      </c>
      <c r="AI30" s="3">
        <v>0.1971250557265106</v>
      </c>
    </row>
    <row r="31" spans="1:35" x14ac:dyDescent="0.35">
      <c r="A31" t="s">
        <v>105</v>
      </c>
      <c r="B31" t="s">
        <v>481</v>
      </c>
      <c r="C31" s="2">
        <v>36959</v>
      </c>
      <c r="D31" s="2">
        <v>86012</v>
      </c>
      <c r="E31" s="3">
        <v>2.3272274682756566</v>
      </c>
      <c r="F31" s="5">
        <v>37131673.969999999</v>
      </c>
      <c r="G31" s="5">
        <v>313867936.10000002</v>
      </c>
      <c r="H31" s="3">
        <v>8.4528356128944004</v>
      </c>
      <c r="I31" s="5">
        <v>1004.67204118077</v>
      </c>
      <c r="J31" s="5">
        <v>3649.1179846998102</v>
      </c>
      <c r="K31" s="11">
        <v>3.6321484376245587</v>
      </c>
      <c r="L31" s="5">
        <v>458.68408163265298</v>
      </c>
      <c r="M31" s="5">
        <v>704.88256410256395</v>
      </c>
      <c r="N31" s="5">
        <v>1251.7097058823499</v>
      </c>
      <c r="O31" s="5">
        <v>3763.2</v>
      </c>
      <c r="P31" s="5">
        <v>1732.38389830508</v>
      </c>
      <c r="Q31" s="5">
        <v>3007.9081690140902</v>
      </c>
      <c r="R31" s="5">
        <v>4911.4757746478899</v>
      </c>
      <c r="S31" s="5">
        <v>14490.89</v>
      </c>
      <c r="T31" s="3">
        <v>3.7768563760459797</v>
      </c>
      <c r="U31" s="3">
        <v>4.2672472298185893</v>
      </c>
      <c r="V31" s="3">
        <v>3.9238137657370911</v>
      </c>
      <c r="W31" s="3">
        <v>3.8506829294217688</v>
      </c>
      <c r="X31" s="2">
        <v>82388</v>
      </c>
      <c r="Y31" s="2">
        <v>70605</v>
      </c>
      <c r="Z31" s="2">
        <v>56785</v>
      </c>
      <c r="AA31" s="2">
        <v>39668</v>
      </c>
      <c r="AB31" s="2">
        <v>26893</v>
      </c>
      <c r="AC31" s="2">
        <v>8225</v>
      </c>
      <c r="AD31" s="3">
        <v>0.95786634423103756</v>
      </c>
      <c r="AE31" s="3">
        <v>0.82087383155838722</v>
      </c>
      <c r="AF31" s="3">
        <v>0.66019857694275219</v>
      </c>
      <c r="AG31" s="3">
        <v>0.46119146165651304</v>
      </c>
      <c r="AH31" s="3">
        <v>0.31266567455703853</v>
      </c>
      <c r="AI31" s="3">
        <v>9.5626191694182211E-2</v>
      </c>
    </row>
    <row r="32" spans="1:35" x14ac:dyDescent="0.35">
      <c r="A32" t="s">
        <v>69</v>
      </c>
      <c r="B32" t="s">
        <v>481</v>
      </c>
      <c r="C32" s="2">
        <v>38527</v>
      </c>
      <c r="D32" s="2">
        <v>78299</v>
      </c>
      <c r="E32" s="3">
        <v>2.0323149998702208</v>
      </c>
      <c r="F32" s="5">
        <v>39618868.909999996</v>
      </c>
      <c r="G32" s="5">
        <v>215567223.94999999</v>
      </c>
      <c r="H32" s="3">
        <v>5.4410241857154524</v>
      </c>
      <c r="I32" s="5">
        <v>1028.34035637345</v>
      </c>
      <c r="J32" s="5">
        <v>2753.1286983230898</v>
      </c>
      <c r="K32" s="11">
        <v>2.6772543557779707</v>
      </c>
      <c r="L32" s="5">
        <v>460.56981132075498</v>
      </c>
      <c r="M32" s="5">
        <v>743.93461538461497</v>
      </c>
      <c r="N32" s="5">
        <v>1370.3516455696199</v>
      </c>
      <c r="O32" s="5">
        <v>4365.96</v>
      </c>
      <c r="P32" s="5">
        <v>1271.58441176471</v>
      </c>
      <c r="Q32" s="5">
        <v>2251.49217391304</v>
      </c>
      <c r="R32" s="5">
        <v>3743.7023255814001</v>
      </c>
      <c r="S32" s="5">
        <v>14042.12</v>
      </c>
      <c r="T32" s="3">
        <v>2.7608939633239218</v>
      </c>
      <c r="U32" s="3">
        <v>3.0264651319511677</v>
      </c>
      <c r="V32" s="3">
        <v>2.7319282154218447</v>
      </c>
      <c r="W32" s="3">
        <v>3.2162731678714418</v>
      </c>
      <c r="X32" s="2">
        <v>70398</v>
      </c>
      <c r="Y32" s="2">
        <v>57881</v>
      </c>
      <c r="Z32" s="2">
        <v>42810</v>
      </c>
      <c r="AA32" s="2">
        <v>27330</v>
      </c>
      <c r="AB32" s="2">
        <v>16050</v>
      </c>
      <c r="AC32" s="2">
        <v>12981</v>
      </c>
      <c r="AD32" s="3">
        <v>0.89909194242582924</v>
      </c>
      <c r="AE32" s="3">
        <v>0.73923038608411351</v>
      </c>
      <c r="AF32" s="3">
        <v>0.54675027778132546</v>
      </c>
      <c r="AG32" s="3">
        <v>0.34904660340489663</v>
      </c>
      <c r="AH32" s="3">
        <v>0.204983460836026</v>
      </c>
      <c r="AI32" s="3">
        <v>0.1657875579509317</v>
      </c>
    </row>
    <row r="33" spans="1:35" x14ac:dyDescent="0.35">
      <c r="A33" t="s">
        <v>86</v>
      </c>
      <c r="B33" t="s">
        <v>482</v>
      </c>
      <c r="C33" s="2">
        <v>175679</v>
      </c>
      <c r="D33" s="2">
        <v>77180</v>
      </c>
      <c r="E33" s="3">
        <v>0.43932399433056885</v>
      </c>
      <c r="F33" s="5">
        <v>205395817.41</v>
      </c>
      <c r="G33" s="5">
        <v>157098087.30000001</v>
      </c>
      <c r="H33" s="3">
        <v>0.76485533776186554</v>
      </c>
      <c r="I33" s="5">
        <v>1169.15406741842</v>
      </c>
      <c r="J33" s="5">
        <v>2035.4766429126701</v>
      </c>
      <c r="K33" s="11">
        <v>1.740982390291089</v>
      </c>
      <c r="L33" s="5">
        <v>593.92957894736901</v>
      </c>
      <c r="M33" s="5">
        <v>897.48943511450398</v>
      </c>
      <c r="N33" s="5">
        <v>1418.0275735294099</v>
      </c>
      <c r="O33" s="5">
        <v>5740.04</v>
      </c>
      <c r="P33" s="5">
        <v>811.69192982456104</v>
      </c>
      <c r="Q33" s="5">
        <v>1365.20788617886</v>
      </c>
      <c r="R33" s="5">
        <v>2403.7952873563199</v>
      </c>
      <c r="S33" s="5">
        <v>17865.43</v>
      </c>
      <c r="T33" s="3">
        <v>1.366646751729617</v>
      </c>
      <c r="U33" s="3">
        <v>1.5211408990064417</v>
      </c>
      <c r="V33" s="3">
        <v>1.6951682267879857</v>
      </c>
      <c r="W33" s="3">
        <v>3.1124225615152508</v>
      </c>
      <c r="X33" s="2">
        <v>56226</v>
      </c>
      <c r="Y33" s="2">
        <v>41074</v>
      </c>
      <c r="Z33" s="2">
        <v>22863</v>
      </c>
      <c r="AA33" s="2">
        <v>12385</v>
      </c>
      <c r="AB33" s="2">
        <v>7293</v>
      </c>
      <c r="AC33" s="2">
        <v>28403</v>
      </c>
      <c r="AD33" s="3">
        <v>0.72850479398807977</v>
      </c>
      <c r="AE33" s="3">
        <v>0.53218450375745008</v>
      </c>
      <c r="AF33" s="3">
        <v>0.29622959315884945</v>
      </c>
      <c r="AG33" s="3">
        <v>0.16046903342834931</v>
      </c>
      <c r="AH33" s="3">
        <v>9.4493392070484586E-2</v>
      </c>
      <c r="AI33" s="3">
        <v>0.36800984711065043</v>
      </c>
    </row>
    <row r="34" spans="1:35" x14ac:dyDescent="0.35">
      <c r="A34" t="s">
        <v>75</v>
      </c>
      <c r="B34" t="s">
        <v>479</v>
      </c>
      <c r="C34" s="2">
        <v>54472</v>
      </c>
      <c r="D34" s="2">
        <v>68129</v>
      </c>
      <c r="E34" s="3">
        <v>1.2507159641650756</v>
      </c>
      <c r="F34" s="5">
        <v>13805572.960000001</v>
      </c>
      <c r="G34" s="5">
        <v>19630842.190000001</v>
      </c>
      <c r="H34" s="3">
        <v>1.421950559160277</v>
      </c>
      <c r="I34" s="5">
        <v>253.44347481274801</v>
      </c>
      <c r="J34" s="5">
        <v>288.14223296980703</v>
      </c>
      <c r="K34" s="11">
        <v>1.1369092582979126</v>
      </c>
      <c r="L34" s="5">
        <v>94.470624999999998</v>
      </c>
      <c r="M34" s="5">
        <v>161.81368098159501</v>
      </c>
      <c r="N34" s="5">
        <v>269.22560975609798</v>
      </c>
      <c r="O34" s="5">
        <v>3009.73</v>
      </c>
      <c r="P34" s="5">
        <v>109.1615625</v>
      </c>
      <c r="Q34" s="5">
        <v>203.70932203389799</v>
      </c>
      <c r="R34" s="5">
        <v>357.68594871794897</v>
      </c>
      <c r="S34" s="5">
        <v>3301.23</v>
      </c>
      <c r="T34" s="3">
        <v>1.1555079952101512</v>
      </c>
      <c r="U34" s="3">
        <v>1.2589128483954843</v>
      </c>
      <c r="V34" s="3">
        <v>1.3285732699871706</v>
      </c>
      <c r="W34" s="3">
        <v>1.0968525415901094</v>
      </c>
      <c r="X34" s="2">
        <v>47644</v>
      </c>
      <c r="Y34" s="2">
        <v>29054</v>
      </c>
      <c r="Z34" s="2">
        <v>10172</v>
      </c>
      <c r="AA34" s="2">
        <v>4747</v>
      </c>
      <c r="AB34" s="2">
        <v>2560</v>
      </c>
      <c r="AC34" s="2">
        <v>37443</v>
      </c>
      <c r="AD34" s="3">
        <v>0.6993204068751927</v>
      </c>
      <c r="AE34" s="3">
        <v>0.42645569434455227</v>
      </c>
      <c r="AF34" s="3">
        <v>0.14930499493607716</v>
      </c>
      <c r="AG34" s="3">
        <v>6.9676642839319528E-2</v>
      </c>
      <c r="AH34" s="3">
        <v>3.7575775367317883E-2</v>
      </c>
      <c r="AI34" s="3">
        <v>0.54958974885878265</v>
      </c>
    </row>
    <row r="35" spans="1:35" x14ac:dyDescent="0.35">
      <c r="A35" t="s">
        <v>107</v>
      </c>
      <c r="B35" t="s">
        <v>481</v>
      </c>
      <c r="C35" s="2">
        <v>43014</v>
      </c>
      <c r="D35" s="2">
        <v>62772</v>
      </c>
      <c r="E35" s="3">
        <v>1.4593388199190962</v>
      </c>
      <c r="F35" s="5">
        <v>15294163.359999999</v>
      </c>
      <c r="G35" s="5">
        <v>48294506.100000001</v>
      </c>
      <c r="H35" s="3">
        <v>3.1577082683913482</v>
      </c>
      <c r="I35" s="5">
        <v>355.56245315478702</v>
      </c>
      <c r="J35" s="5">
        <v>769.36382622825499</v>
      </c>
      <c r="K35" s="11">
        <v>2.1637937847541169</v>
      </c>
      <c r="L35" s="5">
        <v>207.86519999999999</v>
      </c>
      <c r="M35" s="5">
        <v>314.70249999999999</v>
      </c>
      <c r="N35" s="5">
        <v>475.485238095238</v>
      </c>
      <c r="O35" s="5">
        <v>1135.44</v>
      </c>
      <c r="P35" s="5">
        <v>362.63544303797499</v>
      </c>
      <c r="Q35" s="5">
        <v>617.17329268292701</v>
      </c>
      <c r="R35" s="5">
        <v>996.79728971962595</v>
      </c>
      <c r="S35" s="5">
        <v>4393.05</v>
      </c>
      <c r="T35" s="3">
        <v>1.7445702457071939</v>
      </c>
      <c r="U35" s="3">
        <v>1.9611324749022554</v>
      </c>
      <c r="V35" s="3">
        <v>2.0963790457780123</v>
      </c>
      <c r="W35" s="3">
        <v>3.869028746565208</v>
      </c>
      <c r="X35" s="2">
        <v>51522</v>
      </c>
      <c r="Y35" s="2">
        <v>39920</v>
      </c>
      <c r="Z35" s="2">
        <v>27542</v>
      </c>
      <c r="AA35" s="2">
        <v>13859</v>
      </c>
      <c r="AB35" s="2">
        <v>6895</v>
      </c>
      <c r="AC35" s="2">
        <v>13995</v>
      </c>
      <c r="AD35" s="3">
        <v>0.82077996558975341</v>
      </c>
      <c r="AE35" s="3">
        <v>0.63595233543618179</v>
      </c>
      <c r="AF35" s="3">
        <v>0.43876250557573443</v>
      </c>
      <c r="AG35" s="3">
        <v>0.22078315172369847</v>
      </c>
      <c r="AH35" s="3">
        <v>0.10984196775632447</v>
      </c>
      <c r="AI35" s="3">
        <v>0.22294972280634678</v>
      </c>
    </row>
    <row r="36" spans="1:35" x14ac:dyDescent="0.35">
      <c r="A36" t="s">
        <v>63</v>
      </c>
      <c r="B36" t="s">
        <v>482</v>
      </c>
      <c r="C36" s="2">
        <v>46402</v>
      </c>
      <c r="D36" s="2">
        <v>59336</v>
      </c>
      <c r="E36" s="3">
        <v>1.2787379854316625</v>
      </c>
      <c r="F36" s="5">
        <v>229062690.50999999</v>
      </c>
      <c r="G36" s="5">
        <v>677035353.34000003</v>
      </c>
      <c r="H36" s="3">
        <v>2.9556771197989717</v>
      </c>
      <c r="I36" s="5">
        <v>4936.4831367182496</v>
      </c>
      <c r="J36" s="5">
        <v>11410.1953845895</v>
      </c>
      <c r="K36" s="11">
        <v>2.3114016737379037</v>
      </c>
      <c r="L36" s="5">
        <v>2611.2491666666701</v>
      </c>
      <c r="M36" s="5">
        <v>3853.9823148148098</v>
      </c>
      <c r="N36" s="5">
        <v>5733.0670149253701</v>
      </c>
      <c r="O36" s="5">
        <v>19321.189999999999</v>
      </c>
      <c r="P36" s="5">
        <v>6227.4764827586196</v>
      </c>
      <c r="Q36" s="5">
        <v>9559.9599999999991</v>
      </c>
      <c r="R36" s="5">
        <v>14475.688266666701</v>
      </c>
      <c r="S36" s="5">
        <v>63352.63</v>
      </c>
      <c r="T36" s="3">
        <v>2.3848649000080528</v>
      </c>
      <c r="U36" s="3">
        <v>2.4805407028598081</v>
      </c>
      <c r="V36" s="3">
        <v>2.5249466348432588</v>
      </c>
      <c r="W36" s="3">
        <v>3.2789196731671288</v>
      </c>
      <c r="X36" s="2">
        <v>53948</v>
      </c>
      <c r="Y36" s="2">
        <v>49544</v>
      </c>
      <c r="Z36" s="2">
        <v>40930</v>
      </c>
      <c r="AA36" s="2">
        <v>26127</v>
      </c>
      <c r="AB36" s="2">
        <v>15486</v>
      </c>
      <c r="AC36" s="2">
        <v>5392</v>
      </c>
      <c r="AD36" s="3">
        <v>0.90919509235539975</v>
      </c>
      <c r="AE36" s="3">
        <v>0.83497370904678436</v>
      </c>
      <c r="AF36" s="3">
        <v>0.68980045840636373</v>
      </c>
      <c r="AG36" s="3">
        <v>0.44032290683564784</v>
      </c>
      <c r="AH36" s="3">
        <v>0.26098827019010379</v>
      </c>
      <c r="AI36" s="3">
        <v>9.0872320345153024E-2</v>
      </c>
    </row>
    <row r="37" spans="1:35" x14ac:dyDescent="0.35">
      <c r="A37" t="s">
        <v>57</v>
      </c>
      <c r="B37" t="s">
        <v>482</v>
      </c>
      <c r="C37" s="2">
        <v>14062</v>
      </c>
      <c r="D37" s="2">
        <v>58728</v>
      </c>
      <c r="E37" s="3">
        <v>4.1763618261982645</v>
      </c>
      <c r="F37" s="5">
        <v>77772254.680000007</v>
      </c>
      <c r="G37" s="5">
        <v>543830329.44000006</v>
      </c>
      <c r="H37" s="3">
        <v>6.9926007890298703</v>
      </c>
      <c r="I37" s="5">
        <v>5530.6680898876402</v>
      </c>
      <c r="J37" s="5">
        <v>9260.1540907233393</v>
      </c>
      <c r="K37" s="11">
        <v>1.6743282981769869</v>
      </c>
      <c r="L37" s="5">
        <v>4633.6129411764696</v>
      </c>
      <c r="M37" s="5">
        <v>5226.4628571428602</v>
      </c>
      <c r="N37" s="5">
        <v>6481.2932258064502</v>
      </c>
      <c r="O37" s="5">
        <v>10814.28</v>
      </c>
      <c r="P37" s="5">
        <v>5377.7972058823498</v>
      </c>
      <c r="Q37" s="5">
        <v>8186.1210389610396</v>
      </c>
      <c r="R37" s="5">
        <v>11908.930173913001</v>
      </c>
      <c r="S37" s="5">
        <v>31270.71</v>
      </c>
      <c r="T37" s="3">
        <v>1.1606056168595154</v>
      </c>
      <c r="U37" s="3">
        <v>1.566283213468799</v>
      </c>
      <c r="V37" s="3">
        <v>1.8374311667454613</v>
      </c>
      <c r="W37" s="3">
        <v>2.8916127564664498</v>
      </c>
      <c r="X37" s="2">
        <v>44768</v>
      </c>
      <c r="Y37" s="2">
        <v>38417</v>
      </c>
      <c r="Z37" s="2">
        <v>17394</v>
      </c>
      <c r="AA37" s="2">
        <v>5689</v>
      </c>
      <c r="AB37" s="2">
        <v>1618</v>
      </c>
      <c r="AC37" s="2">
        <v>15423</v>
      </c>
      <c r="AD37" s="3">
        <v>0.76229396539980931</v>
      </c>
      <c r="AE37" s="3">
        <v>0.65415134177904921</v>
      </c>
      <c r="AF37" s="3">
        <v>0.2961789946873723</v>
      </c>
      <c r="AG37" s="3">
        <v>9.6870317395450212E-2</v>
      </c>
      <c r="AH37" s="3">
        <v>2.7550742405666802E-2</v>
      </c>
      <c r="AI37" s="3">
        <v>0.26261749080506741</v>
      </c>
    </row>
    <row r="38" spans="1:35" x14ac:dyDescent="0.35">
      <c r="A38" t="s">
        <v>95</v>
      </c>
      <c r="B38" t="s">
        <v>482</v>
      </c>
      <c r="C38" s="2">
        <v>31605</v>
      </c>
      <c r="D38" s="2">
        <v>55308</v>
      </c>
      <c r="E38" s="3">
        <v>1.7499762695775984</v>
      </c>
      <c r="F38" s="5">
        <v>74204510.489999995</v>
      </c>
      <c r="G38" s="5">
        <v>219829649.86000001</v>
      </c>
      <c r="H38" s="3">
        <v>2.9624836604726994</v>
      </c>
      <c r="I38" s="5">
        <v>2347.8725040341701</v>
      </c>
      <c r="J38" s="5">
        <v>3974.6447143270402</v>
      </c>
      <c r="K38" s="11">
        <v>1.6928707617205414</v>
      </c>
      <c r="L38" s="5">
        <v>1512.35264150943</v>
      </c>
      <c r="M38" s="5">
        <v>1839.434</v>
      </c>
      <c r="N38" s="5">
        <v>2958.7944067796602</v>
      </c>
      <c r="O38" s="5">
        <v>7578.34</v>
      </c>
      <c r="P38" s="5">
        <v>1799.86722891566</v>
      </c>
      <c r="Q38" s="5">
        <v>3267.0054615384602</v>
      </c>
      <c r="R38" s="5">
        <v>5269.6090196078403</v>
      </c>
      <c r="S38" s="5">
        <v>26286.19</v>
      </c>
      <c r="T38" s="3">
        <v>1.1901108111394383</v>
      </c>
      <c r="U38" s="3">
        <v>1.7760927880741904</v>
      </c>
      <c r="V38" s="3">
        <v>1.7809987093166306</v>
      </c>
      <c r="W38" s="3">
        <v>3.4685947054368103</v>
      </c>
      <c r="X38" s="2">
        <v>40086</v>
      </c>
      <c r="Y38" s="2">
        <v>35156</v>
      </c>
      <c r="Z38" s="2">
        <v>21197</v>
      </c>
      <c r="AA38" s="2">
        <v>10013</v>
      </c>
      <c r="AB38" s="2">
        <v>4594</v>
      </c>
      <c r="AC38" s="2">
        <v>16183</v>
      </c>
      <c r="AD38" s="3">
        <v>0.724777609025819</v>
      </c>
      <c r="AE38" s="3">
        <v>0.6356404136833731</v>
      </c>
      <c r="AF38" s="3">
        <v>0.38325377883850437</v>
      </c>
      <c r="AG38" s="3">
        <v>0.18104071743689881</v>
      </c>
      <c r="AH38" s="3">
        <v>8.3062124828234607E-2</v>
      </c>
      <c r="AI38" s="3">
        <v>0.29259781586750561</v>
      </c>
    </row>
    <row r="39" spans="1:35" x14ac:dyDescent="0.35">
      <c r="A39" t="s">
        <v>35</v>
      </c>
      <c r="B39" t="s">
        <v>482</v>
      </c>
      <c r="C39" s="2">
        <v>18647</v>
      </c>
      <c r="D39" s="2">
        <v>55233</v>
      </c>
      <c r="E39" s="3">
        <v>2.9620314259666434</v>
      </c>
      <c r="F39" s="5">
        <v>63662894.219999999</v>
      </c>
      <c r="G39" s="5">
        <v>384709682.93000001</v>
      </c>
      <c r="H39" s="3">
        <v>6.0429185264584095</v>
      </c>
      <c r="I39" s="5">
        <v>3414.1091982624498</v>
      </c>
      <c r="J39" s="5">
        <v>6965.2143271232799</v>
      </c>
      <c r="K39" s="11">
        <v>2.0401264056428254</v>
      </c>
      <c r="L39" s="5">
        <v>1860.7862500000001</v>
      </c>
      <c r="M39" s="5">
        <v>3226.2607894736798</v>
      </c>
      <c r="N39" s="5">
        <v>4462.3307246376799</v>
      </c>
      <c r="O39" s="5">
        <v>8028.5</v>
      </c>
      <c r="P39" s="5">
        <v>3273.61516129032</v>
      </c>
      <c r="Q39" s="5">
        <v>5748.4461445783099</v>
      </c>
      <c r="R39" s="5">
        <v>9552.1288888888903</v>
      </c>
      <c r="S39" s="5">
        <v>27941.64</v>
      </c>
      <c r="T39" s="3">
        <v>1.7592644836505642</v>
      </c>
      <c r="U39" s="3">
        <v>1.7817673522654349</v>
      </c>
      <c r="V39" s="3">
        <v>2.1406142839545983</v>
      </c>
      <c r="W39" s="3">
        <v>3.4803064084200037</v>
      </c>
      <c r="X39" s="2">
        <v>40048</v>
      </c>
      <c r="Y39" s="2">
        <v>35120</v>
      </c>
      <c r="Z39" s="2">
        <v>19604</v>
      </c>
      <c r="AA39" s="2">
        <v>8710</v>
      </c>
      <c r="AB39" s="2">
        <v>3556</v>
      </c>
      <c r="AC39" s="2">
        <v>15980</v>
      </c>
      <c r="AD39" s="3">
        <v>0.7250737783571416</v>
      </c>
      <c r="AE39" s="3">
        <v>0.63585175529122084</v>
      </c>
      <c r="AF39" s="3">
        <v>0.35493273948545256</v>
      </c>
      <c r="AG39" s="3">
        <v>0.15769558054061883</v>
      </c>
      <c r="AH39" s="3">
        <v>6.4381800735067801E-2</v>
      </c>
      <c r="AI39" s="3">
        <v>0.28931979070483227</v>
      </c>
    </row>
    <row r="40" spans="1:35" x14ac:dyDescent="0.35">
      <c r="A40" t="s">
        <v>109</v>
      </c>
      <c r="B40" t="s">
        <v>479</v>
      </c>
      <c r="C40" s="2">
        <v>84394</v>
      </c>
      <c r="D40" s="2">
        <v>53433</v>
      </c>
      <c r="E40" s="3">
        <v>0.63313742683129137</v>
      </c>
      <c r="F40" s="5">
        <v>277963258.02999997</v>
      </c>
      <c r="G40" s="5">
        <v>212017270.78</v>
      </c>
      <c r="H40" s="3">
        <v>0.76275286267193432</v>
      </c>
      <c r="I40" s="5">
        <v>3293.6376760196199</v>
      </c>
      <c r="J40" s="5">
        <v>3967.9087975595598</v>
      </c>
      <c r="K40" s="11">
        <v>1.2047192763336374</v>
      </c>
      <c r="L40" s="5">
        <v>1740.68019230769</v>
      </c>
      <c r="M40" s="5">
        <v>2742.3767692307702</v>
      </c>
      <c r="N40" s="5">
        <v>4300.52426666666</v>
      </c>
      <c r="O40" s="5">
        <v>19597.07</v>
      </c>
      <c r="P40" s="5">
        <v>1268.1305357142901</v>
      </c>
      <c r="Q40" s="5">
        <v>2836.7771052631601</v>
      </c>
      <c r="R40" s="5">
        <v>5475.82953488372</v>
      </c>
      <c r="S40" s="5">
        <v>29368.47</v>
      </c>
      <c r="T40" s="3">
        <v>0.72852586093547611</v>
      </c>
      <c r="U40" s="3">
        <v>1.0344228178606067</v>
      </c>
      <c r="V40" s="3">
        <v>1.2732934859423639</v>
      </c>
      <c r="W40" s="3">
        <v>1.498615354234077</v>
      </c>
      <c r="X40" s="2">
        <v>28575</v>
      </c>
      <c r="Y40" s="2">
        <v>20507</v>
      </c>
      <c r="Z40" s="2">
        <v>11795</v>
      </c>
      <c r="AA40" s="2">
        <v>5606</v>
      </c>
      <c r="AB40" s="2">
        <v>2568</v>
      </c>
      <c r="AC40" s="2">
        <v>27696</v>
      </c>
      <c r="AD40" s="3">
        <v>0.53478187636853625</v>
      </c>
      <c r="AE40" s="3">
        <v>0.38378904422360716</v>
      </c>
      <c r="AF40" s="3">
        <v>0.22074373514494788</v>
      </c>
      <c r="AG40" s="3">
        <v>0.10491643740759456</v>
      </c>
      <c r="AH40" s="3">
        <v>4.8060187524563473E-2</v>
      </c>
      <c r="AI40" s="3">
        <v>0.51833136825557236</v>
      </c>
    </row>
    <row r="41" spans="1:35" x14ac:dyDescent="0.35">
      <c r="A41" t="s">
        <v>70</v>
      </c>
      <c r="B41" t="s">
        <v>481</v>
      </c>
      <c r="C41" s="2">
        <v>36709</v>
      </c>
      <c r="D41" s="2">
        <v>52627</v>
      </c>
      <c r="E41" s="3">
        <v>1.4336266310713994</v>
      </c>
      <c r="F41" s="5">
        <v>11488091.25</v>
      </c>
      <c r="G41" s="5">
        <v>47423721.18</v>
      </c>
      <c r="H41" s="3">
        <v>4.1280766445861925</v>
      </c>
      <c r="I41" s="5">
        <v>312.95026424037701</v>
      </c>
      <c r="J41" s="5">
        <v>901.12910065175697</v>
      </c>
      <c r="K41" s="11">
        <v>2.8794642587666903</v>
      </c>
      <c r="L41" s="5">
        <v>169.257592592593</v>
      </c>
      <c r="M41" s="5">
        <v>258.61500000000001</v>
      </c>
      <c r="N41" s="5">
        <v>404.38966101694899</v>
      </c>
      <c r="O41" s="5">
        <v>1118.1199999999999</v>
      </c>
      <c r="P41" s="5">
        <v>452.25388888888898</v>
      </c>
      <c r="Q41" s="5">
        <v>751.06483443708601</v>
      </c>
      <c r="R41" s="5">
        <v>1172.49828571429</v>
      </c>
      <c r="S41" s="5">
        <v>4145.12</v>
      </c>
      <c r="T41" s="3">
        <v>2.6719858291821197</v>
      </c>
      <c r="U41" s="3">
        <v>2.9041812518109391</v>
      </c>
      <c r="V41" s="3">
        <v>2.8994269605353429</v>
      </c>
      <c r="W41" s="3">
        <v>3.7072228383357784</v>
      </c>
      <c r="X41" s="2">
        <v>48979</v>
      </c>
      <c r="Y41" s="2">
        <v>43162</v>
      </c>
      <c r="Z41" s="2">
        <v>32139</v>
      </c>
      <c r="AA41" s="2">
        <v>19847</v>
      </c>
      <c r="AB41" s="2">
        <v>11602</v>
      </c>
      <c r="AC41" s="2">
        <v>5952</v>
      </c>
      <c r="AD41" s="3">
        <v>0.93068196933133185</v>
      </c>
      <c r="AE41" s="3">
        <v>0.8201493529937105</v>
      </c>
      <c r="AF41" s="3">
        <v>0.61069413038934384</v>
      </c>
      <c r="AG41" s="3">
        <v>0.37712580994546524</v>
      </c>
      <c r="AH41" s="3">
        <v>0.22045717977464038</v>
      </c>
      <c r="AI41" s="3">
        <v>0.11309783951203754</v>
      </c>
    </row>
    <row r="42" spans="1:35" x14ac:dyDescent="0.35">
      <c r="A42" t="s">
        <v>93</v>
      </c>
      <c r="B42" t="s">
        <v>481</v>
      </c>
      <c r="C42" s="2">
        <v>22215</v>
      </c>
      <c r="D42" s="2">
        <v>52620</v>
      </c>
      <c r="E42" s="3">
        <v>2.3686698176907495</v>
      </c>
      <c r="F42" s="5">
        <v>34892454.899999999</v>
      </c>
      <c r="G42" s="5">
        <v>179275006.94</v>
      </c>
      <c r="H42" s="3">
        <v>5.1379304624393169</v>
      </c>
      <c r="I42" s="5">
        <v>1570.67093855503</v>
      </c>
      <c r="J42" s="5">
        <v>3406.97466628658</v>
      </c>
      <c r="K42" s="11">
        <v>2.1691205857675664</v>
      </c>
      <c r="L42" s="5">
        <v>1244.8969444444399</v>
      </c>
      <c r="M42" s="5">
        <v>1438.9026315789499</v>
      </c>
      <c r="N42" s="5">
        <v>1936.9722033898299</v>
      </c>
      <c r="O42" s="5">
        <v>3091.08</v>
      </c>
      <c r="P42" s="5">
        <v>1823.0724161073799</v>
      </c>
      <c r="Q42" s="5">
        <v>3029.7233663366301</v>
      </c>
      <c r="R42" s="5">
        <v>4614.6268456375801</v>
      </c>
      <c r="S42" s="5">
        <v>14500.19</v>
      </c>
      <c r="T42" s="3">
        <v>1.4644364131851593</v>
      </c>
      <c r="U42" s="3">
        <v>2.1055791405510367</v>
      </c>
      <c r="V42" s="3">
        <v>2.3823918781909605</v>
      </c>
      <c r="W42" s="3">
        <v>4.6909785576562237</v>
      </c>
      <c r="X42" s="2">
        <v>43814</v>
      </c>
      <c r="Y42" s="2">
        <v>38068</v>
      </c>
      <c r="Z42" s="2">
        <v>24995</v>
      </c>
      <c r="AA42" s="2">
        <v>12035</v>
      </c>
      <c r="AB42" s="2">
        <v>4497</v>
      </c>
      <c r="AC42" s="2">
        <v>10203</v>
      </c>
      <c r="AD42" s="3">
        <v>0.83264918282022049</v>
      </c>
      <c r="AE42" s="3">
        <v>0.72345115925503611</v>
      </c>
      <c r="AF42" s="3">
        <v>0.47500950209045989</v>
      </c>
      <c r="AG42" s="3">
        <v>0.22871531736982137</v>
      </c>
      <c r="AH42" s="3">
        <v>8.5461801596351195E-2</v>
      </c>
      <c r="AI42" s="3">
        <v>0.19389965792474345</v>
      </c>
    </row>
    <row r="43" spans="1:35" x14ac:dyDescent="0.35">
      <c r="A43" t="s">
        <v>81</v>
      </c>
      <c r="B43" t="s">
        <v>484</v>
      </c>
      <c r="C43" s="2">
        <v>152673</v>
      </c>
      <c r="D43" s="2">
        <v>49935</v>
      </c>
      <c r="E43" s="3">
        <v>0.3270715843665874</v>
      </c>
      <c r="F43" s="5">
        <v>96333451.590000004</v>
      </c>
      <c r="G43" s="5">
        <v>92377915.859999999</v>
      </c>
      <c r="H43" s="3">
        <v>0.9589391258725477</v>
      </c>
      <c r="I43" s="5">
        <v>630.97896543593197</v>
      </c>
      <c r="J43" s="5">
        <v>1849.96326945029</v>
      </c>
      <c r="K43" s="11">
        <v>2.9318937251294641</v>
      </c>
      <c r="L43" s="5">
        <v>230.75172330097101</v>
      </c>
      <c r="M43" s="5">
        <v>503.75452380952402</v>
      </c>
      <c r="N43" s="5">
        <v>857.71974637681205</v>
      </c>
      <c r="O43" s="5">
        <v>3858.57</v>
      </c>
      <c r="P43" s="5">
        <v>832.59265486725701</v>
      </c>
      <c r="Q43" s="5">
        <v>1443.9668867924499</v>
      </c>
      <c r="R43" s="5">
        <v>2537.2623749999998</v>
      </c>
      <c r="S43" s="5">
        <v>11870.48</v>
      </c>
      <c r="T43" s="3">
        <v>3.6081752411499908</v>
      </c>
      <c r="U43" s="3">
        <v>2.8664097661551367</v>
      </c>
      <c r="V43" s="3">
        <v>2.9581484928123989</v>
      </c>
      <c r="W43" s="3">
        <v>3.0763935862249485</v>
      </c>
      <c r="X43" s="2">
        <v>42554</v>
      </c>
      <c r="Y43" s="2">
        <v>36052</v>
      </c>
      <c r="Z43" s="2">
        <v>23435</v>
      </c>
      <c r="AA43" s="2">
        <v>13223</v>
      </c>
      <c r="AB43" s="2">
        <v>7365</v>
      </c>
      <c r="AC43" s="2">
        <v>10234</v>
      </c>
      <c r="AD43" s="3">
        <v>0.85218784419745675</v>
      </c>
      <c r="AE43" s="3">
        <v>0.72197857214378691</v>
      </c>
      <c r="AF43" s="3">
        <v>0.46931010313407429</v>
      </c>
      <c r="AG43" s="3">
        <v>0.26480424551917492</v>
      </c>
      <c r="AH43" s="3">
        <v>0.14749173926103934</v>
      </c>
      <c r="AI43" s="3">
        <v>0.2049464303594673</v>
      </c>
    </row>
    <row r="44" spans="1:35" x14ac:dyDescent="0.35">
      <c r="A44" t="s">
        <v>38</v>
      </c>
      <c r="B44" t="s">
        <v>480</v>
      </c>
      <c r="C44" s="2">
        <v>11319</v>
      </c>
      <c r="D44" s="2">
        <v>49022</v>
      </c>
      <c r="E44" s="3">
        <v>4.3309479636010249</v>
      </c>
      <c r="F44" s="5">
        <v>9329005.6300000008</v>
      </c>
      <c r="G44" s="5">
        <v>88611224.280000001</v>
      </c>
      <c r="H44" s="3">
        <v>9.4984640158267322</v>
      </c>
      <c r="I44" s="5">
        <v>824.18991341991398</v>
      </c>
      <c r="J44" s="5">
        <v>1807.5807653706499</v>
      </c>
      <c r="K44" s="11">
        <v>2.1931605033483481</v>
      </c>
      <c r="L44" s="5">
        <v>238.79571428571401</v>
      </c>
      <c r="M44" s="5">
        <v>864.83596491228104</v>
      </c>
      <c r="N44" s="5">
        <v>1100.02965517241</v>
      </c>
      <c r="O44" s="5">
        <v>2423.5300000000002</v>
      </c>
      <c r="P44" s="5">
        <v>525.51549999999997</v>
      </c>
      <c r="Q44" s="5">
        <v>1415.07177777778</v>
      </c>
      <c r="R44" s="5">
        <v>2707.7987499999999</v>
      </c>
      <c r="S44" s="5">
        <v>7941.65</v>
      </c>
      <c r="T44" s="3">
        <v>2.2006906680545857</v>
      </c>
      <c r="U44" s="3">
        <v>1.6362314186613509</v>
      </c>
      <c r="V44" s="3">
        <v>2.4615688652280934</v>
      </c>
      <c r="W44" s="3">
        <v>3.2768936221131981</v>
      </c>
      <c r="X44" s="2">
        <v>44977</v>
      </c>
      <c r="Y44" s="2">
        <v>40186</v>
      </c>
      <c r="Z44" s="2">
        <v>28135</v>
      </c>
      <c r="AA44" s="2">
        <v>14831</v>
      </c>
      <c r="AB44" s="2">
        <v>7314</v>
      </c>
      <c r="AC44" s="2">
        <v>5965</v>
      </c>
      <c r="AD44" s="3">
        <v>0.91748602668189794</v>
      </c>
      <c r="AE44" s="3">
        <v>0.81975439598547595</v>
      </c>
      <c r="AF44" s="3">
        <v>0.57392599241157027</v>
      </c>
      <c r="AG44" s="3">
        <v>0.30253763616335522</v>
      </c>
      <c r="AH44" s="3">
        <v>0.14919831912202686</v>
      </c>
      <c r="AI44" s="3">
        <v>0.12168006201297377</v>
      </c>
    </row>
    <row r="45" spans="1:35" x14ac:dyDescent="0.35">
      <c r="A45" t="s">
        <v>58</v>
      </c>
      <c r="B45" t="s">
        <v>481</v>
      </c>
      <c r="C45" s="2">
        <v>5091</v>
      </c>
      <c r="D45" s="2">
        <v>45134</v>
      </c>
      <c r="E45" s="3">
        <v>8.8654488312708697</v>
      </c>
      <c r="F45" s="5">
        <v>1034391.26</v>
      </c>
      <c r="G45" s="5">
        <v>30030632.030000001</v>
      </c>
      <c r="H45" s="3">
        <v>29.032178819840379</v>
      </c>
      <c r="I45" s="5">
        <v>203.18036927911999</v>
      </c>
      <c r="J45" s="5">
        <v>665.36606615854998</v>
      </c>
      <c r="K45" s="11">
        <v>3.2747556691586688</v>
      </c>
      <c r="L45" s="5">
        <v>105.88</v>
      </c>
      <c r="M45" s="5">
        <v>141.668571428571</v>
      </c>
      <c r="N45" s="5">
        <v>275.80176470588202</v>
      </c>
      <c r="O45" s="5">
        <v>1142.94</v>
      </c>
      <c r="P45" s="5">
        <v>271.64499999999998</v>
      </c>
      <c r="Q45" s="5">
        <v>502.11928571428598</v>
      </c>
      <c r="R45" s="5">
        <v>875.43953703703698</v>
      </c>
      <c r="S45" s="5">
        <v>3490.55</v>
      </c>
      <c r="T45" s="3">
        <v>2.565593124291651</v>
      </c>
      <c r="U45" s="3">
        <v>3.5443237737980118</v>
      </c>
      <c r="V45" s="3">
        <v>3.1741622029525995</v>
      </c>
      <c r="W45" s="3">
        <v>3.0540098342870143</v>
      </c>
      <c r="X45" s="2">
        <v>41878</v>
      </c>
      <c r="Y45" s="2">
        <v>36555</v>
      </c>
      <c r="Z45" s="2">
        <v>26473</v>
      </c>
      <c r="AA45" s="2">
        <v>18139</v>
      </c>
      <c r="AB45" s="2">
        <v>12347</v>
      </c>
      <c r="AC45" s="2">
        <v>7434</v>
      </c>
      <c r="AD45" s="3">
        <v>0.92785926352638803</v>
      </c>
      <c r="AE45" s="3">
        <v>0.80992156688970618</v>
      </c>
      <c r="AF45" s="3">
        <v>0.58654229627331944</v>
      </c>
      <c r="AG45" s="3">
        <v>0.40189214339522311</v>
      </c>
      <c r="AH45" s="3">
        <v>0.27356316745690612</v>
      </c>
      <c r="AI45" s="3">
        <v>0.16470953161696283</v>
      </c>
    </row>
    <row r="46" spans="1:35" x14ac:dyDescent="0.35">
      <c r="A46" t="s">
        <v>90</v>
      </c>
      <c r="B46" t="s">
        <v>482</v>
      </c>
      <c r="C46" s="2">
        <v>46720</v>
      </c>
      <c r="D46" s="2">
        <v>42898</v>
      </c>
      <c r="E46" s="3">
        <v>0.91819349315068488</v>
      </c>
      <c r="F46" s="5">
        <v>123439151.77</v>
      </c>
      <c r="G46" s="5">
        <v>132635255.12</v>
      </c>
      <c r="H46" s="3">
        <v>1.0744990808680766</v>
      </c>
      <c r="I46" s="5">
        <v>2642.1051320633601</v>
      </c>
      <c r="J46" s="5">
        <v>3091.8750319362198</v>
      </c>
      <c r="K46" s="11">
        <v>1.1702316438565072</v>
      </c>
      <c r="L46" s="5">
        <v>1936.96333333333</v>
      </c>
      <c r="M46" s="5">
        <v>2518.4109090909101</v>
      </c>
      <c r="N46" s="5">
        <v>3341.6790131579</v>
      </c>
      <c r="O46" s="5">
        <v>5542.09</v>
      </c>
      <c r="P46" s="5">
        <v>1310.6394117647101</v>
      </c>
      <c r="Q46" s="5">
        <v>2319.2644</v>
      </c>
      <c r="R46" s="5">
        <v>4400.7049019607803</v>
      </c>
      <c r="S46" s="5">
        <v>13757.67</v>
      </c>
      <c r="T46" s="3">
        <v>0.676646475031215</v>
      </c>
      <c r="U46" s="3">
        <v>0.92092374267756116</v>
      </c>
      <c r="V46" s="3">
        <v>1.3169143070393516</v>
      </c>
      <c r="W46" s="3">
        <v>2.4823974349027171</v>
      </c>
      <c r="X46" s="2">
        <v>20132</v>
      </c>
      <c r="Y46" s="2">
        <v>15575</v>
      </c>
      <c r="Z46" s="2">
        <v>7532</v>
      </c>
      <c r="AA46" s="2">
        <v>1926</v>
      </c>
      <c r="AB46" s="2">
        <v>52</v>
      </c>
      <c r="AC46" s="2">
        <v>23383</v>
      </c>
      <c r="AD46" s="3">
        <v>0.46929926803114363</v>
      </c>
      <c r="AE46" s="3">
        <v>0.36307053941908712</v>
      </c>
      <c r="AF46" s="3">
        <v>0.17557928108536527</v>
      </c>
      <c r="AG46" s="3">
        <v>4.4897198004568976E-2</v>
      </c>
      <c r="AH46" s="3">
        <v>1.2121777239032124E-3</v>
      </c>
      <c r="AI46" s="3">
        <v>0.5450836868851695</v>
      </c>
    </row>
    <row r="47" spans="1:35" x14ac:dyDescent="0.35">
      <c r="A47" t="s">
        <v>26</v>
      </c>
      <c r="B47" t="s">
        <v>482</v>
      </c>
      <c r="C47" s="2">
        <v>14060</v>
      </c>
      <c r="D47" s="2">
        <v>41058</v>
      </c>
      <c r="E47" s="3">
        <v>2.920199146514936</v>
      </c>
      <c r="F47" s="5">
        <v>70944086.010000005</v>
      </c>
      <c r="G47" s="5">
        <v>362529392.81</v>
      </c>
      <c r="H47" s="3">
        <v>5.1100720750549842</v>
      </c>
      <c r="I47" s="5">
        <v>5045.8098157894701</v>
      </c>
      <c r="J47" s="5">
        <v>8829.6895321252905</v>
      </c>
      <c r="K47" s="11">
        <v>1.7499053381867886</v>
      </c>
      <c r="L47" s="5">
        <v>2941.9655555555601</v>
      </c>
      <c r="M47" s="5">
        <v>5141.0033928571402</v>
      </c>
      <c r="N47" s="5">
        <v>6352.8021875000004</v>
      </c>
      <c r="O47" s="5">
        <v>22107.91</v>
      </c>
      <c r="P47" s="5">
        <v>3477.4128125000002</v>
      </c>
      <c r="Q47" s="5">
        <v>6343.0892000000003</v>
      </c>
      <c r="R47" s="5">
        <v>11077.089302325599</v>
      </c>
      <c r="S47" s="5">
        <v>81242.570000000007</v>
      </c>
      <c r="T47" s="3">
        <v>1.182003237914635</v>
      </c>
      <c r="U47" s="3">
        <v>1.2338231888376161</v>
      </c>
      <c r="V47" s="3">
        <v>1.7436540561771741</v>
      </c>
      <c r="W47" s="3">
        <v>3.6748191032078568</v>
      </c>
      <c r="X47" s="2">
        <v>25532</v>
      </c>
      <c r="Y47" s="2">
        <v>20485</v>
      </c>
      <c r="Z47" s="2">
        <v>12385</v>
      </c>
      <c r="AA47" s="2">
        <v>5749</v>
      </c>
      <c r="AB47" s="2">
        <v>2661</v>
      </c>
      <c r="AC47" s="2">
        <v>15790</v>
      </c>
      <c r="AD47" s="3">
        <v>0.621852014223781</v>
      </c>
      <c r="AE47" s="3">
        <v>0.4989283452676701</v>
      </c>
      <c r="AF47" s="3">
        <v>0.3016464513614886</v>
      </c>
      <c r="AG47" s="3">
        <v>0.1400214330946466</v>
      </c>
      <c r="AH47" s="3">
        <v>6.4810755516586299E-2</v>
      </c>
      <c r="AI47" s="3">
        <v>0.38457791417019827</v>
      </c>
    </row>
    <row r="48" spans="1:35" x14ac:dyDescent="0.35">
      <c r="A48" t="s">
        <v>68</v>
      </c>
      <c r="B48" t="s">
        <v>482</v>
      </c>
      <c r="C48" s="2">
        <v>17284</v>
      </c>
      <c r="D48" s="2">
        <v>35733</v>
      </c>
      <c r="E48" s="3">
        <v>2.067403378847489</v>
      </c>
      <c r="F48" s="5">
        <v>111291972.54000001</v>
      </c>
      <c r="G48" s="5">
        <v>349436439.25999999</v>
      </c>
      <c r="H48" s="3">
        <v>3.1398171070640992</v>
      </c>
      <c r="I48" s="5">
        <v>6439.0171569081203</v>
      </c>
      <c r="J48" s="5">
        <v>9779.0960529482509</v>
      </c>
      <c r="K48" s="11">
        <v>1.5187249567205634</v>
      </c>
      <c r="L48" s="5">
        <v>4848.3919565217402</v>
      </c>
      <c r="M48" s="5">
        <v>5951.3545454545401</v>
      </c>
      <c r="N48" s="5">
        <v>8299.3202702702692</v>
      </c>
      <c r="O48" s="5">
        <v>14443.16</v>
      </c>
      <c r="P48" s="5">
        <v>4942.6885000000002</v>
      </c>
      <c r="Q48" s="5">
        <v>8267.7420833333308</v>
      </c>
      <c r="R48" s="5">
        <v>12867.501847826101</v>
      </c>
      <c r="S48" s="5">
        <v>48264.23</v>
      </c>
      <c r="T48" s="3">
        <v>1.0194490347158129</v>
      </c>
      <c r="U48" s="3">
        <v>1.3892202220833869</v>
      </c>
      <c r="V48" s="3">
        <v>1.5504284000124589</v>
      </c>
      <c r="W48" s="3">
        <v>3.3416669205353955</v>
      </c>
      <c r="X48" s="2">
        <v>24803</v>
      </c>
      <c r="Y48" s="2">
        <v>20484</v>
      </c>
      <c r="Z48" s="2">
        <v>9978</v>
      </c>
      <c r="AA48" s="2">
        <v>3836</v>
      </c>
      <c r="AB48" s="2">
        <v>1439</v>
      </c>
      <c r="AC48" s="2">
        <v>12074</v>
      </c>
      <c r="AD48" s="3">
        <v>0.69412028097277023</v>
      </c>
      <c r="AE48" s="3">
        <v>0.5732516161531358</v>
      </c>
      <c r="AF48" s="3">
        <v>0.27923767945596506</v>
      </c>
      <c r="AG48" s="3">
        <v>0.10735174768421347</v>
      </c>
      <c r="AH48" s="3">
        <v>4.0270898049422105E-2</v>
      </c>
      <c r="AI48" s="3">
        <v>0.33789494304984186</v>
      </c>
    </row>
    <row r="49" spans="1:35" x14ac:dyDescent="0.35">
      <c r="A49" t="s">
        <v>50</v>
      </c>
      <c r="B49" t="s">
        <v>484</v>
      </c>
      <c r="C49" s="2">
        <v>10313</v>
      </c>
      <c r="D49" s="2">
        <v>35338</v>
      </c>
      <c r="E49" s="3">
        <v>3.4265490158052945</v>
      </c>
      <c r="F49" s="5">
        <v>5356369.45</v>
      </c>
      <c r="G49" s="5">
        <v>47827843.689999998</v>
      </c>
      <c r="H49" s="3">
        <v>8.9291532513687972</v>
      </c>
      <c r="I49" s="5">
        <v>519.38034034713496</v>
      </c>
      <c r="J49" s="5">
        <v>1353.4394614862199</v>
      </c>
      <c r="K49" s="11">
        <v>2.6058734925962543</v>
      </c>
      <c r="L49" s="5">
        <v>316.38051282051299</v>
      </c>
      <c r="M49" s="5">
        <v>510.22833333333301</v>
      </c>
      <c r="N49" s="5">
        <v>657.37</v>
      </c>
      <c r="O49" s="5">
        <v>1289.3</v>
      </c>
      <c r="P49" s="5">
        <v>622.798529411765</v>
      </c>
      <c r="Q49" s="5">
        <v>1029.05597014925</v>
      </c>
      <c r="R49" s="5">
        <v>1708.2936666666701</v>
      </c>
      <c r="S49" s="5">
        <v>7960.8</v>
      </c>
      <c r="T49" s="3">
        <v>1.9685110307823768</v>
      </c>
      <c r="U49" s="3">
        <v>2.016853833706969</v>
      </c>
      <c r="V49" s="3">
        <v>2.5986790797673609</v>
      </c>
      <c r="W49" s="3">
        <v>6.17451330179167</v>
      </c>
      <c r="X49" s="2">
        <v>30197</v>
      </c>
      <c r="Y49" s="2">
        <v>26467</v>
      </c>
      <c r="Z49" s="2">
        <v>18478</v>
      </c>
      <c r="AA49" s="2">
        <v>10993</v>
      </c>
      <c r="AB49" s="2">
        <v>6488</v>
      </c>
      <c r="AC49" s="2">
        <v>5875</v>
      </c>
      <c r="AD49" s="3">
        <v>0.85451921444337542</v>
      </c>
      <c r="AE49" s="3">
        <v>0.74896711755051215</v>
      </c>
      <c r="AF49" s="3">
        <v>0.52289320278453788</v>
      </c>
      <c r="AG49" s="3">
        <v>0.31108155526628556</v>
      </c>
      <c r="AH49" s="3">
        <v>0.18359839266511971</v>
      </c>
      <c r="AI49" s="3">
        <v>0.1662516271435848</v>
      </c>
    </row>
    <row r="50" spans="1:35" x14ac:dyDescent="0.35">
      <c r="A50" t="s">
        <v>113</v>
      </c>
      <c r="B50" t="s">
        <v>484</v>
      </c>
      <c r="C50" s="2">
        <v>93981</v>
      </c>
      <c r="D50" s="2">
        <v>34478</v>
      </c>
      <c r="E50" s="3">
        <v>0.36686138687607067</v>
      </c>
      <c r="F50" s="5">
        <v>227967115.00999999</v>
      </c>
      <c r="G50" s="5">
        <v>276362577.52999997</v>
      </c>
      <c r="H50" s="3">
        <v>1.2122914198299042</v>
      </c>
      <c r="I50" s="5">
        <v>2425.6723700535199</v>
      </c>
      <c r="J50" s="5">
        <v>8015.6209040547601</v>
      </c>
      <c r="K50" s="11">
        <v>3.3044944581192155</v>
      </c>
      <c r="L50" s="5">
        <v>1798.6109638554201</v>
      </c>
      <c r="M50" s="5">
        <v>2556.8662080536901</v>
      </c>
      <c r="N50" s="5">
        <v>3214.1421282051301</v>
      </c>
      <c r="O50" s="5">
        <v>8463.93</v>
      </c>
      <c r="P50" s="5">
        <v>3157.5985483871</v>
      </c>
      <c r="Q50" s="5">
        <v>6566.1036708860802</v>
      </c>
      <c r="R50" s="5">
        <v>11916.4538297872</v>
      </c>
      <c r="S50" s="5">
        <v>34523.56</v>
      </c>
      <c r="T50" s="3">
        <v>1.7555761706348194</v>
      </c>
      <c r="U50" s="3">
        <v>2.5680278655973394</v>
      </c>
      <c r="V50" s="3">
        <v>3.7075068103605275</v>
      </c>
      <c r="W50" s="3">
        <v>4.0789042442458756</v>
      </c>
      <c r="X50" s="2">
        <v>31596</v>
      </c>
      <c r="Y50" s="2">
        <v>28770</v>
      </c>
      <c r="Z50" s="2">
        <v>21211</v>
      </c>
      <c r="AA50" s="2">
        <v>13578</v>
      </c>
      <c r="AB50" s="2">
        <v>9446</v>
      </c>
      <c r="AC50" s="2">
        <v>4839</v>
      </c>
      <c r="AD50" s="3">
        <v>0.9164104646441209</v>
      </c>
      <c r="AE50" s="3">
        <v>0.83444515343117354</v>
      </c>
      <c r="AF50" s="3">
        <v>0.61520389813794307</v>
      </c>
      <c r="AG50" s="3">
        <v>0.39381634665583848</v>
      </c>
      <c r="AH50" s="3">
        <v>0.2739718081095191</v>
      </c>
      <c r="AI50" s="3">
        <v>0.14035036835083242</v>
      </c>
    </row>
    <row r="51" spans="1:35" x14ac:dyDescent="0.35">
      <c r="A51" t="s">
        <v>61</v>
      </c>
      <c r="B51" t="s">
        <v>482</v>
      </c>
      <c r="C51" s="2">
        <v>23275</v>
      </c>
      <c r="D51" s="2">
        <v>34065</v>
      </c>
      <c r="E51" s="3">
        <v>1.4635875402792695</v>
      </c>
      <c r="F51" s="5">
        <v>58431265.75</v>
      </c>
      <c r="G51" s="5">
        <v>142939485.77000001</v>
      </c>
      <c r="H51" s="3">
        <v>2.4462842612646982</v>
      </c>
      <c r="I51" s="5">
        <v>2510.4732867883999</v>
      </c>
      <c r="J51" s="5">
        <v>4196.0806038455903</v>
      </c>
      <c r="K51" s="11">
        <v>1.6714300948462015</v>
      </c>
      <c r="L51" s="5">
        <v>1713.2978313253</v>
      </c>
      <c r="M51" s="5">
        <v>2762.8907964601799</v>
      </c>
      <c r="N51" s="5">
        <v>3109.5831707317102</v>
      </c>
      <c r="O51" s="5">
        <v>6083.28</v>
      </c>
      <c r="P51" s="5">
        <v>1829.2396296296299</v>
      </c>
      <c r="Q51" s="5">
        <v>3346.6275999999998</v>
      </c>
      <c r="R51" s="5">
        <v>5748.5344444444399</v>
      </c>
      <c r="S51" s="5">
        <v>21503.91</v>
      </c>
      <c r="T51" s="3">
        <v>1.0676717125210184</v>
      </c>
      <c r="U51" s="3">
        <v>1.2112775518626016</v>
      </c>
      <c r="V51" s="3">
        <v>1.8486511306567701</v>
      </c>
      <c r="W51" s="3">
        <v>3.5349203061506294</v>
      </c>
      <c r="X51" s="2">
        <v>21285</v>
      </c>
      <c r="Y51" s="2">
        <v>19324</v>
      </c>
      <c r="Z51" s="2">
        <v>11015</v>
      </c>
      <c r="AA51" s="2">
        <v>5175</v>
      </c>
      <c r="AB51" s="2">
        <v>2220</v>
      </c>
      <c r="AC51" s="2">
        <v>12057</v>
      </c>
      <c r="AD51" s="3">
        <v>0.62483487450462349</v>
      </c>
      <c r="AE51" s="3">
        <v>0.56726845736092768</v>
      </c>
      <c r="AF51" s="3">
        <v>0.32335241450168795</v>
      </c>
      <c r="AG51" s="3">
        <v>0.15191545574636725</v>
      </c>
      <c r="AH51" s="3">
        <v>6.5169528841919858E-2</v>
      </c>
      <c r="AI51" s="3">
        <v>0.35394099515631883</v>
      </c>
    </row>
    <row r="52" spans="1:35" x14ac:dyDescent="0.35">
      <c r="A52" t="s">
        <v>80</v>
      </c>
      <c r="B52" t="s">
        <v>482</v>
      </c>
      <c r="C52" s="2">
        <v>18488</v>
      </c>
      <c r="D52" s="2">
        <v>33870</v>
      </c>
      <c r="E52" s="3">
        <v>1.8319991345737776</v>
      </c>
      <c r="F52" s="5">
        <v>304876602</v>
      </c>
      <c r="G52" s="5">
        <v>924990632.58000004</v>
      </c>
      <c r="H52" s="3">
        <v>3.0339836724498785</v>
      </c>
      <c r="I52" s="5">
        <v>16490.512873215099</v>
      </c>
      <c r="J52" s="5">
        <v>27310.027534100998</v>
      </c>
      <c r="K52" s="11">
        <v>1.6561054070343451</v>
      </c>
      <c r="L52" s="5">
        <v>12332.533750000001</v>
      </c>
      <c r="M52" s="5">
        <v>14972.7861111111</v>
      </c>
      <c r="N52" s="5">
        <v>19701.615324675298</v>
      </c>
      <c r="O52" s="5">
        <v>29315.9</v>
      </c>
      <c r="P52" s="5">
        <v>16010.643466666699</v>
      </c>
      <c r="Q52" s="5">
        <v>24038.219000000001</v>
      </c>
      <c r="R52" s="5">
        <v>35702.658799999997</v>
      </c>
      <c r="S52" s="5">
        <v>83585.14</v>
      </c>
      <c r="T52" s="3">
        <v>1.2982444476721338</v>
      </c>
      <c r="U52" s="3">
        <v>1.6054606551923938</v>
      </c>
      <c r="V52" s="3">
        <v>1.8121691146453451</v>
      </c>
      <c r="W52" s="3">
        <v>2.8511879219126821</v>
      </c>
      <c r="X52" s="2">
        <v>26450</v>
      </c>
      <c r="Y52" s="2">
        <v>21615</v>
      </c>
      <c r="Z52" s="2">
        <v>10006</v>
      </c>
      <c r="AA52" s="2">
        <v>3498</v>
      </c>
      <c r="AB52" s="2">
        <v>753</v>
      </c>
      <c r="AC52" s="2">
        <v>8960</v>
      </c>
      <c r="AD52" s="3">
        <v>0.78092707410687923</v>
      </c>
      <c r="AE52" s="3">
        <v>0.63817537643932687</v>
      </c>
      <c r="AF52" s="3">
        <v>0.29542367877177445</v>
      </c>
      <c r="AG52" s="3">
        <v>0.10327723649247121</v>
      </c>
      <c r="AH52" s="3">
        <v>2.2232063773250665E-2</v>
      </c>
      <c r="AI52" s="3">
        <v>0.26454089164452316</v>
      </c>
    </row>
    <row r="53" spans="1:35" x14ac:dyDescent="0.35">
      <c r="A53" t="s">
        <v>49</v>
      </c>
      <c r="B53" t="s">
        <v>479</v>
      </c>
      <c r="C53" s="2">
        <v>130394</v>
      </c>
      <c r="D53" s="2">
        <v>32923</v>
      </c>
      <c r="E53" s="3">
        <v>0.25248861143917667</v>
      </c>
      <c r="F53" s="5">
        <v>247173789.78999999</v>
      </c>
      <c r="G53" s="5">
        <v>176322234.08000001</v>
      </c>
      <c r="H53" s="3">
        <v>0.71335328163153633</v>
      </c>
      <c r="I53" s="5">
        <v>1895.5917434084399</v>
      </c>
      <c r="J53" s="5">
        <v>5355.5943893326803</v>
      </c>
      <c r="K53" s="11">
        <v>2.825288941015776</v>
      </c>
      <c r="L53" s="5">
        <v>1130.61391566265</v>
      </c>
      <c r="M53" s="5">
        <v>1502.9407630522101</v>
      </c>
      <c r="N53" s="5">
        <v>2208.9200564971702</v>
      </c>
      <c r="O53" s="5">
        <v>7375.74</v>
      </c>
      <c r="P53" s="5">
        <v>2327.3574358974402</v>
      </c>
      <c r="Q53" s="5">
        <v>4216.9390909090898</v>
      </c>
      <c r="R53" s="5">
        <v>7168.83095890411</v>
      </c>
      <c r="S53" s="5">
        <v>25258.78</v>
      </c>
      <c r="T53" s="3">
        <v>2.0584899970326136</v>
      </c>
      <c r="U53" s="3">
        <v>2.8057919477446491</v>
      </c>
      <c r="V53" s="3">
        <v>3.2454008182949803</v>
      </c>
      <c r="W53" s="3">
        <v>3.4245757035904192</v>
      </c>
      <c r="X53" s="2">
        <v>28470</v>
      </c>
      <c r="Y53" s="2">
        <v>25242</v>
      </c>
      <c r="Z53" s="2">
        <v>18028</v>
      </c>
      <c r="AA53" s="2">
        <v>11726</v>
      </c>
      <c r="AB53" s="2">
        <v>7436</v>
      </c>
      <c r="AC53" s="2">
        <v>6172</v>
      </c>
      <c r="AD53" s="3">
        <v>0.8647450110864745</v>
      </c>
      <c r="AE53" s="3">
        <v>0.76669805303283423</v>
      </c>
      <c r="AF53" s="3">
        <v>0.5475807186465389</v>
      </c>
      <c r="AG53" s="3">
        <v>0.35616438356164382</v>
      </c>
      <c r="AH53" s="3">
        <v>0.22586034079518877</v>
      </c>
      <c r="AI53" s="3">
        <v>0.18746772772833581</v>
      </c>
    </row>
    <row r="54" spans="1:35" x14ac:dyDescent="0.35">
      <c r="A54" t="s">
        <v>25</v>
      </c>
      <c r="B54" t="s">
        <v>482</v>
      </c>
      <c r="C54" s="2">
        <v>4387</v>
      </c>
      <c r="D54" s="2">
        <v>32730</v>
      </c>
      <c r="E54" s="3">
        <v>7.4606792796899928</v>
      </c>
      <c r="F54" s="5">
        <v>18911408.66</v>
      </c>
      <c r="G54" s="5">
        <v>97925564.959999993</v>
      </c>
      <c r="H54" s="3">
        <v>5.1781211394963318</v>
      </c>
      <c r="I54" s="5">
        <v>4310.7838294962403</v>
      </c>
      <c r="J54" s="5">
        <v>2991.9207137182998</v>
      </c>
      <c r="K54" s="11">
        <v>0.69405491716988665</v>
      </c>
      <c r="L54" s="5">
        <v>1638.62</v>
      </c>
      <c r="M54" s="5">
        <v>5382.91</v>
      </c>
      <c r="N54" s="5">
        <v>5828.35</v>
      </c>
      <c r="O54" s="5">
        <v>8807.39</v>
      </c>
      <c r="P54" s="5">
        <v>972.61566666666704</v>
      </c>
      <c r="Q54" s="5">
        <v>2023.49023157895</v>
      </c>
      <c r="R54" s="5">
        <v>3992.3809638554199</v>
      </c>
      <c r="S54" s="5">
        <v>23185.72</v>
      </c>
      <c r="T54" s="3">
        <v>0.59355779049850921</v>
      </c>
      <c r="U54" s="3">
        <v>0.37591009910605044</v>
      </c>
      <c r="V54" s="3">
        <v>0.68499334526159539</v>
      </c>
      <c r="W54" s="3">
        <v>2.6325301820403095</v>
      </c>
      <c r="X54" s="2">
        <v>7452</v>
      </c>
      <c r="Y54" s="2">
        <v>6652</v>
      </c>
      <c r="Z54" s="2">
        <v>2646</v>
      </c>
      <c r="AA54" s="2">
        <v>893</v>
      </c>
      <c r="AB54" s="2">
        <v>302</v>
      </c>
      <c r="AC54" s="2">
        <v>24310</v>
      </c>
      <c r="AD54" s="3">
        <v>0.22768102658111825</v>
      </c>
      <c r="AE54" s="3">
        <v>0.20323861900397189</v>
      </c>
      <c r="AF54" s="3">
        <v>8.0843263061411555E-2</v>
      </c>
      <c r="AG54" s="3">
        <v>2.7283837457989613E-2</v>
      </c>
      <c r="AH54" s="3">
        <v>9.2270088603727471E-3</v>
      </c>
      <c r="AI54" s="3">
        <v>0.74274366025053473</v>
      </c>
    </row>
    <row r="55" spans="1:35" x14ac:dyDescent="0.35">
      <c r="A55" t="s">
        <v>60</v>
      </c>
      <c r="B55" t="s">
        <v>482</v>
      </c>
      <c r="C55" s="2">
        <v>28217</v>
      </c>
      <c r="D55" s="2">
        <v>32720</v>
      </c>
      <c r="E55" s="3">
        <v>1.1595846475528937</v>
      </c>
      <c r="F55" s="5">
        <v>76543209.849999994</v>
      </c>
      <c r="G55" s="5">
        <v>186158505.5</v>
      </c>
      <c r="H55" s="3">
        <v>2.4320707985046699</v>
      </c>
      <c r="I55" s="5">
        <v>2712.6629283765101</v>
      </c>
      <c r="J55" s="5">
        <v>5689.4408771393601</v>
      </c>
      <c r="K55" s="11">
        <v>2.097363744541755</v>
      </c>
      <c r="L55" s="5">
        <v>1499.6460465116299</v>
      </c>
      <c r="M55" s="5">
        <v>2668.78</v>
      </c>
      <c r="N55" s="5">
        <v>3450.5430000000001</v>
      </c>
      <c r="O55" s="5">
        <v>7288.43</v>
      </c>
      <c r="P55" s="5">
        <v>2912.7728000000002</v>
      </c>
      <c r="Q55" s="5">
        <v>4919.69625</v>
      </c>
      <c r="R55" s="5">
        <v>7813.6749090909098</v>
      </c>
      <c r="S55" s="5">
        <v>26383.56</v>
      </c>
      <c r="T55" s="3">
        <v>1.9423068575251374</v>
      </c>
      <c r="U55" s="3">
        <v>1.8434251792954082</v>
      </c>
      <c r="V55" s="3">
        <v>2.264476898010229</v>
      </c>
      <c r="W55" s="3">
        <v>3.6199236323872221</v>
      </c>
      <c r="X55" s="2">
        <v>26747</v>
      </c>
      <c r="Y55" s="2">
        <v>21480</v>
      </c>
      <c r="Z55" s="2">
        <v>12286</v>
      </c>
      <c r="AA55" s="2">
        <v>4837</v>
      </c>
      <c r="AB55" s="2">
        <v>1774</v>
      </c>
      <c r="AC55" s="2">
        <v>7786</v>
      </c>
      <c r="AD55" s="3">
        <v>0.81745110024449874</v>
      </c>
      <c r="AE55" s="3">
        <v>0.65647921760391204</v>
      </c>
      <c r="AF55" s="3">
        <v>0.37548899755501225</v>
      </c>
      <c r="AG55" s="3">
        <v>0.14783007334963325</v>
      </c>
      <c r="AH55" s="3">
        <v>5.4217603911980439E-2</v>
      </c>
      <c r="AI55" s="3">
        <v>0.23795843520782395</v>
      </c>
    </row>
    <row r="56" spans="1:35" x14ac:dyDescent="0.35">
      <c r="A56" t="s">
        <v>47</v>
      </c>
      <c r="B56" t="s">
        <v>481</v>
      </c>
      <c r="C56" s="2">
        <v>11204</v>
      </c>
      <c r="D56" s="2">
        <v>31955</v>
      </c>
      <c r="E56" s="3">
        <v>2.8521063905747948</v>
      </c>
      <c r="F56" s="5">
        <v>21051909.300000001</v>
      </c>
      <c r="G56" s="5">
        <v>168647700.44999999</v>
      </c>
      <c r="H56" s="3">
        <v>8.0110406161592191</v>
      </c>
      <c r="I56" s="5">
        <v>1878.9637004641199</v>
      </c>
      <c r="J56" s="5">
        <v>5277.6623517446396</v>
      </c>
      <c r="K56" s="11">
        <v>2.8088154925191011</v>
      </c>
      <c r="L56" s="5">
        <v>1487.78714285714</v>
      </c>
      <c r="M56" s="5">
        <v>1718.1481481481501</v>
      </c>
      <c r="N56" s="5">
        <v>2059.9223999999999</v>
      </c>
      <c r="O56" s="5">
        <v>4183.6899999999996</v>
      </c>
      <c r="P56" s="5">
        <v>3267.1590000000001</v>
      </c>
      <c r="Q56" s="5">
        <v>4795.82373333333</v>
      </c>
      <c r="R56" s="5">
        <v>6777.2995833333298</v>
      </c>
      <c r="S56" s="5">
        <v>17180.23</v>
      </c>
      <c r="T56" s="3">
        <v>2.1959855048389261</v>
      </c>
      <c r="U56" s="3">
        <v>2.7912748609614089</v>
      </c>
      <c r="V56" s="3">
        <v>3.2900751908583206</v>
      </c>
      <c r="W56" s="3">
        <v>4.1064777744048913</v>
      </c>
      <c r="X56" s="2">
        <v>29828</v>
      </c>
      <c r="Y56" s="2">
        <v>28545</v>
      </c>
      <c r="Z56" s="2">
        <v>21024</v>
      </c>
      <c r="AA56" s="2">
        <v>11987</v>
      </c>
      <c r="AB56" s="2">
        <v>5691</v>
      </c>
      <c r="AC56" s="2">
        <v>2755</v>
      </c>
      <c r="AD56" s="3">
        <v>0.93343764669065876</v>
      </c>
      <c r="AE56" s="3">
        <v>0.89328743545611011</v>
      </c>
      <c r="AF56" s="3">
        <v>0.65792520732279769</v>
      </c>
      <c r="AG56" s="3">
        <v>0.37512126427789078</v>
      </c>
      <c r="AH56" s="3">
        <v>0.17809419496166484</v>
      </c>
      <c r="AI56" s="3">
        <v>8.6214989829447655E-2</v>
      </c>
    </row>
    <row r="57" spans="1:35" x14ac:dyDescent="0.35">
      <c r="A57" t="s">
        <v>108</v>
      </c>
      <c r="B57" t="s">
        <v>481</v>
      </c>
      <c r="C57" s="2">
        <v>52226</v>
      </c>
      <c r="D57" s="2">
        <v>31473</v>
      </c>
      <c r="E57" s="3">
        <v>0.60263087351127786</v>
      </c>
      <c r="F57" s="5">
        <v>30210951.059999999</v>
      </c>
      <c r="G57" s="5">
        <v>62203542.43</v>
      </c>
      <c r="H57" s="3">
        <v>2.0589733274686255</v>
      </c>
      <c r="I57" s="5">
        <v>578.46572703251297</v>
      </c>
      <c r="J57" s="5">
        <v>1976.4096981539701</v>
      </c>
      <c r="K57" s="11">
        <v>3.4166409621064466</v>
      </c>
      <c r="L57" s="5">
        <v>202.905</v>
      </c>
      <c r="M57" s="5">
        <v>320.95119047618999</v>
      </c>
      <c r="N57" s="5">
        <v>835.85555555555595</v>
      </c>
      <c r="O57" s="5">
        <v>2669.28</v>
      </c>
      <c r="P57" s="5">
        <v>796.41730769230799</v>
      </c>
      <c r="Q57" s="5">
        <v>1465.8981578947401</v>
      </c>
      <c r="R57" s="5">
        <v>2664.2967857142899</v>
      </c>
      <c r="S57" s="5">
        <v>10730.64</v>
      </c>
      <c r="T57" s="3">
        <v>3.9250748266051008</v>
      </c>
      <c r="U57" s="3">
        <v>4.5673554153820435</v>
      </c>
      <c r="V57" s="3">
        <v>3.1875086167770346</v>
      </c>
      <c r="W57" s="3">
        <v>4.0200503506563559</v>
      </c>
      <c r="X57" s="2">
        <v>29809</v>
      </c>
      <c r="Y57" s="2">
        <v>24095</v>
      </c>
      <c r="Z57" s="2">
        <v>19159</v>
      </c>
      <c r="AA57" s="2">
        <v>13586</v>
      </c>
      <c r="AB57" s="2">
        <v>9664</v>
      </c>
      <c r="AC57" s="2">
        <v>4523</v>
      </c>
      <c r="AD57" s="3">
        <v>0.94712928541924823</v>
      </c>
      <c r="AE57" s="3">
        <v>0.76557684364375811</v>
      </c>
      <c r="AF57" s="3">
        <v>0.60874400279604746</v>
      </c>
      <c r="AG57" s="3">
        <v>0.43167159152289264</v>
      </c>
      <c r="AH57" s="3">
        <v>0.30705684237282749</v>
      </c>
      <c r="AI57" s="3">
        <v>0.14371048200044484</v>
      </c>
    </row>
    <row r="58" spans="1:35" x14ac:dyDescent="0.35">
      <c r="A58" t="s">
        <v>46</v>
      </c>
      <c r="B58" t="s">
        <v>484</v>
      </c>
      <c r="C58" s="2">
        <v>20933</v>
      </c>
      <c r="D58" s="2">
        <v>28567</v>
      </c>
      <c r="E58" s="3">
        <v>1.3646873357856018</v>
      </c>
      <c r="F58" s="5">
        <v>22273261.890000001</v>
      </c>
      <c r="G58" s="5">
        <v>89422970.629999995</v>
      </c>
      <c r="H58" s="3">
        <v>4.0148125169824418</v>
      </c>
      <c r="I58" s="5">
        <v>1064.0262690488701</v>
      </c>
      <c r="J58" s="5">
        <v>3130.2891668708598</v>
      </c>
      <c r="K58" s="11">
        <v>2.9419284635416156</v>
      </c>
      <c r="L58" s="5">
        <v>673.74075000000005</v>
      </c>
      <c r="M58" s="5">
        <v>976.36166666666702</v>
      </c>
      <c r="N58" s="5">
        <v>1284.0142857142901</v>
      </c>
      <c r="O58" s="5">
        <v>4536.45</v>
      </c>
      <c r="P58" s="5">
        <v>1534.6406666666701</v>
      </c>
      <c r="Q58" s="5">
        <v>2464.47116788321</v>
      </c>
      <c r="R58" s="5">
        <v>3937.7864444444399</v>
      </c>
      <c r="S58" s="5">
        <v>19520.7</v>
      </c>
      <c r="T58" s="3">
        <v>2.2777910741879128</v>
      </c>
      <c r="U58" s="3">
        <v>2.5241375732181304</v>
      </c>
      <c r="V58" s="3">
        <v>3.0667777518175128</v>
      </c>
      <c r="W58" s="3">
        <v>4.3030783983070462</v>
      </c>
      <c r="X58" s="2">
        <v>25904</v>
      </c>
      <c r="Y58" s="2">
        <v>24472</v>
      </c>
      <c r="Z58" s="2">
        <v>18076</v>
      </c>
      <c r="AA58" s="2">
        <v>10335</v>
      </c>
      <c r="AB58" s="2">
        <v>5544</v>
      </c>
      <c r="AC58" s="2">
        <v>3178</v>
      </c>
      <c r="AD58" s="3">
        <v>0.90678055098540278</v>
      </c>
      <c r="AE58" s="3">
        <v>0.85665278118108312</v>
      </c>
      <c r="AF58" s="3">
        <v>0.63275807750201285</v>
      </c>
      <c r="AG58" s="3">
        <v>0.36178107606679033</v>
      </c>
      <c r="AH58" s="3">
        <v>0.19407008086253369</v>
      </c>
      <c r="AI58" s="3">
        <v>0.11124724332271502</v>
      </c>
    </row>
    <row r="59" spans="1:35" x14ac:dyDescent="0.35">
      <c r="A59" t="s">
        <v>94</v>
      </c>
      <c r="B59" t="s">
        <v>482</v>
      </c>
      <c r="C59" s="2">
        <v>16053</v>
      </c>
      <c r="D59" s="2">
        <v>27586</v>
      </c>
      <c r="E59" s="3">
        <v>1.7184326917087149</v>
      </c>
      <c r="F59" s="5">
        <v>56278195.380000003</v>
      </c>
      <c r="G59" s="5">
        <v>150528040.81999999</v>
      </c>
      <c r="H59" s="3">
        <v>2.6747133557429996</v>
      </c>
      <c r="I59" s="5">
        <v>3505.7743337693901</v>
      </c>
      <c r="J59" s="5">
        <v>5456.6824048430399</v>
      </c>
      <c r="K59" s="11">
        <v>1.5564842129972591</v>
      </c>
      <c r="L59" s="5">
        <v>1572.1081481481499</v>
      </c>
      <c r="M59" s="5">
        <v>3105.895</v>
      </c>
      <c r="N59" s="5">
        <v>5303.9979999999996</v>
      </c>
      <c r="O59" s="5">
        <v>9606.5300000000007</v>
      </c>
      <c r="P59" s="5">
        <v>2225.2516666666702</v>
      </c>
      <c r="Q59" s="5">
        <v>4022.05733333333</v>
      </c>
      <c r="R59" s="5">
        <v>7002.0478125</v>
      </c>
      <c r="S59" s="5">
        <v>37088.660000000003</v>
      </c>
      <c r="T59" s="3">
        <v>1.4154571167943406</v>
      </c>
      <c r="U59" s="3">
        <v>1.2949753077078685</v>
      </c>
      <c r="V59" s="3">
        <v>1.3201452588217417</v>
      </c>
      <c r="W59" s="3">
        <v>3.8607759513580868</v>
      </c>
      <c r="X59" s="2">
        <v>17394</v>
      </c>
      <c r="Y59" s="2">
        <v>14663</v>
      </c>
      <c r="Z59" s="2">
        <v>8970</v>
      </c>
      <c r="AA59" s="2">
        <v>4365</v>
      </c>
      <c r="AB59" s="2">
        <v>2132</v>
      </c>
      <c r="AC59" s="2">
        <v>9914</v>
      </c>
      <c r="AD59" s="3">
        <v>0.63053722902921772</v>
      </c>
      <c r="AE59" s="3">
        <v>0.53153773653302405</v>
      </c>
      <c r="AF59" s="3">
        <v>0.32516493873704055</v>
      </c>
      <c r="AG59" s="3">
        <v>0.15823243674327558</v>
      </c>
      <c r="AH59" s="3">
        <v>7.7285579641847318E-2</v>
      </c>
      <c r="AI59" s="3">
        <v>0.35938519538896541</v>
      </c>
    </row>
    <row r="60" spans="1:35" x14ac:dyDescent="0.35">
      <c r="A60" t="s">
        <v>24</v>
      </c>
      <c r="B60" t="s">
        <v>481</v>
      </c>
      <c r="C60" s="2">
        <v>5369</v>
      </c>
      <c r="D60" s="2">
        <v>27488</v>
      </c>
      <c r="E60" s="3">
        <v>5.1197615943378656</v>
      </c>
      <c r="F60" s="5">
        <v>7142258.96</v>
      </c>
      <c r="G60" s="5">
        <v>129130448.62</v>
      </c>
      <c r="H60" s="3">
        <v>18.079776908565076</v>
      </c>
      <c r="I60" s="5">
        <v>1330.27732538648</v>
      </c>
      <c r="J60" s="5">
        <v>4697.7025836728799</v>
      </c>
      <c r="K60" s="11">
        <v>3.5313708608151129</v>
      </c>
      <c r="L60" s="5">
        <v>333.1</v>
      </c>
      <c r="M60" s="5">
        <v>846.46600000000001</v>
      </c>
      <c r="N60" s="5">
        <v>2029.3555555555599</v>
      </c>
      <c r="O60" s="5">
        <v>5482.68</v>
      </c>
      <c r="P60" s="5">
        <v>1394.6869999999999</v>
      </c>
      <c r="Q60" s="5">
        <v>3186.2220000000002</v>
      </c>
      <c r="R60" s="5">
        <v>6083.7776470588196</v>
      </c>
      <c r="S60" s="5">
        <v>34842.620000000003</v>
      </c>
      <c r="T60" s="3">
        <v>4.1869918943260274</v>
      </c>
      <c r="U60" s="3">
        <v>3.7641464630593551</v>
      </c>
      <c r="V60" s="3">
        <v>2.9978865115104552</v>
      </c>
      <c r="W60" s="3">
        <v>6.3550343992354108</v>
      </c>
      <c r="X60" s="2">
        <v>22882</v>
      </c>
      <c r="Y60" s="2">
        <v>18032</v>
      </c>
      <c r="Z60" s="2">
        <v>15516</v>
      </c>
      <c r="AA60" s="2">
        <v>11424</v>
      </c>
      <c r="AB60" s="2">
        <v>8200</v>
      </c>
      <c r="AC60" s="2">
        <v>6558</v>
      </c>
      <c r="AD60" s="3">
        <v>0.83243597206053555</v>
      </c>
      <c r="AE60" s="3">
        <v>0.65599534342258436</v>
      </c>
      <c r="AF60" s="3">
        <v>0.56446449359720607</v>
      </c>
      <c r="AG60" s="3">
        <v>0.41559953434225844</v>
      </c>
      <c r="AH60" s="3">
        <v>0.29831199068684516</v>
      </c>
      <c r="AI60" s="3">
        <v>0.2385768335273574</v>
      </c>
    </row>
    <row r="61" spans="1:35" x14ac:dyDescent="0.35">
      <c r="A61" t="s">
        <v>82</v>
      </c>
      <c r="B61" t="s">
        <v>484</v>
      </c>
      <c r="C61" s="2">
        <v>140991</v>
      </c>
      <c r="D61" s="2">
        <v>24058</v>
      </c>
      <c r="E61" s="3">
        <v>0.17063500507124568</v>
      </c>
      <c r="F61" s="5">
        <v>328269718.63999999</v>
      </c>
      <c r="G61" s="5">
        <v>129124323.65000001</v>
      </c>
      <c r="H61" s="3">
        <v>0.39334826308364246</v>
      </c>
      <c r="I61" s="5">
        <v>2328.3026479704399</v>
      </c>
      <c r="J61" s="5">
        <v>5367.2093960429002</v>
      </c>
      <c r="K61" s="11">
        <v>2.3052026336530806</v>
      </c>
      <c r="L61" s="5">
        <v>1055.5023255814001</v>
      </c>
      <c r="M61" s="5">
        <v>1998.9198461538499</v>
      </c>
      <c r="N61" s="5">
        <v>3136.6596428571402</v>
      </c>
      <c r="O61" s="5">
        <v>8576.32</v>
      </c>
      <c r="P61" s="5">
        <v>1539.95093023256</v>
      </c>
      <c r="Q61" s="5">
        <v>3776.4087500000001</v>
      </c>
      <c r="R61" s="5">
        <v>7399.3143589743604</v>
      </c>
      <c r="S61" s="5">
        <v>38169.14</v>
      </c>
      <c r="T61" s="3">
        <v>1.4589744550153523</v>
      </c>
      <c r="U61" s="3">
        <v>1.8892247016638721</v>
      </c>
      <c r="V61" s="3">
        <v>2.3589790418683827</v>
      </c>
      <c r="W61" s="3">
        <v>4.4505265661729041</v>
      </c>
      <c r="X61" s="2">
        <v>16419</v>
      </c>
      <c r="Y61" s="2">
        <v>13418</v>
      </c>
      <c r="Z61" s="2">
        <v>9938</v>
      </c>
      <c r="AA61" s="2">
        <v>6473</v>
      </c>
      <c r="AB61" s="2">
        <v>4133</v>
      </c>
      <c r="AC61" s="2">
        <v>8533</v>
      </c>
      <c r="AD61" s="3">
        <v>0.6824756837642364</v>
      </c>
      <c r="AE61" s="3">
        <v>0.55773547260786438</v>
      </c>
      <c r="AF61" s="3">
        <v>0.41308504447585004</v>
      </c>
      <c r="AG61" s="3">
        <v>0.2690581095685427</v>
      </c>
      <c r="AH61" s="3">
        <v>0.17179316651425722</v>
      </c>
      <c r="AI61" s="3">
        <v>0.35468451242829829</v>
      </c>
    </row>
    <row r="62" spans="1:35" x14ac:dyDescent="0.35">
      <c r="A62" t="s">
        <v>33</v>
      </c>
      <c r="B62" t="s">
        <v>482</v>
      </c>
      <c r="C62" s="2">
        <v>8662</v>
      </c>
      <c r="D62" s="2">
        <v>23878</v>
      </c>
      <c r="E62" s="3">
        <v>2.7566381897945047</v>
      </c>
      <c r="F62" s="5">
        <v>17646592.370000001</v>
      </c>
      <c r="G62" s="5">
        <v>66291609.399999999</v>
      </c>
      <c r="H62" s="3">
        <v>3.7566238291251466</v>
      </c>
      <c r="I62" s="5">
        <v>2037.24225005772</v>
      </c>
      <c r="J62" s="5">
        <v>2776.2630622330198</v>
      </c>
      <c r="K62" s="11">
        <v>1.3627554907396808</v>
      </c>
      <c r="L62" s="5">
        <v>1580.24555555556</v>
      </c>
      <c r="M62" s="5">
        <v>1793.1345833333301</v>
      </c>
      <c r="N62" s="5">
        <v>2403.895</v>
      </c>
      <c r="O62" s="5">
        <v>4874.8599999999997</v>
      </c>
      <c r="P62" s="5">
        <v>1068.8035294117601</v>
      </c>
      <c r="Q62" s="5">
        <v>2059.0658823529402</v>
      </c>
      <c r="R62" s="5">
        <v>4024.9308196721299</v>
      </c>
      <c r="S62" s="5">
        <v>11767.77</v>
      </c>
      <c r="T62" s="3">
        <v>0.67635281469657771</v>
      </c>
      <c r="U62" s="3">
        <v>1.1483052646975664</v>
      </c>
      <c r="V62" s="3">
        <v>1.6743371984517335</v>
      </c>
      <c r="W62" s="3">
        <v>2.4139708627529819</v>
      </c>
      <c r="X62" s="2">
        <v>13061</v>
      </c>
      <c r="Y62" s="2">
        <v>10543</v>
      </c>
      <c r="Z62" s="2">
        <v>5821</v>
      </c>
      <c r="AA62" s="2">
        <v>2066</v>
      </c>
      <c r="AB62" s="2">
        <v>703</v>
      </c>
      <c r="AC62" s="2">
        <v>11775</v>
      </c>
      <c r="AD62" s="3">
        <v>0.5469888600385292</v>
      </c>
      <c r="AE62" s="3">
        <v>0.44153614205544855</v>
      </c>
      <c r="AF62" s="3">
        <v>0.24378088617137114</v>
      </c>
      <c r="AG62" s="3">
        <v>8.6523159393584056E-2</v>
      </c>
      <c r="AH62" s="3">
        <v>2.9441326744283441E-2</v>
      </c>
      <c r="AI62" s="3">
        <v>0.49313175307814727</v>
      </c>
    </row>
    <row r="63" spans="1:35" x14ac:dyDescent="0.35">
      <c r="A63" t="s">
        <v>34</v>
      </c>
      <c r="B63" t="s">
        <v>481</v>
      </c>
      <c r="C63" s="2">
        <v>31977</v>
      </c>
      <c r="D63" s="2">
        <v>21715</v>
      </c>
      <c r="E63" s="3">
        <v>0.67908184007255212</v>
      </c>
      <c r="F63" s="5">
        <v>13966579.609999999</v>
      </c>
      <c r="G63" s="5">
        <v>22319441.780000001</v>
      </c>
      <c r="H63" s="3">
        <v>1.5980606850956833</v>
      </c>
      <c r="I63" s="5">
        <v>436.76954092003598</v>
      </c>
      <c r="J63" s="5">
        <v>1027.8352189730599</v>
      </c>
      <c r="K63" s="11">
        <v>2.3532667063000083</v>
      </c>
      <c r="L63" s="5">
        <v>277.31515624999997</v>
      </c>
      <c r="M63" s="5">
        <v>384.47155555555599</v>
      </c>
      <c r="N63" s="5">
        <v>564.63815789473699</v>
      </c>
      <c r="O63" s="5">
        <v>1116.26</v>
      </c>
      <c r="P63" s="5">
        <v>495.81461538461502</v>
      </c>
      <c r="Q63" s="5">
        <v>810.42416666666702</v>
      </c>
      <c r="R63" s="5">
        <v>1312.7993023255799</v>
      </c>
      <c r="S63" s="5">
        <v>4673.5200000000004</v>
      </c>
      <c r="T63" s="3">
        <v>1.7879102681918961</v>
      </c>
      <c r="U63" s="3">
        <v>2.1078910909172865</v>
      </c>
      <c r="V63" s="3">
        <v>2.3250276021379328</v>
      </c>
      <c r="W63" s="3">
        <v>4.1867665239281173</v>
      </c>
      <c r="X63" s="2">
        <v>18255</v>
      </c>
      <c r="Y63" s="2">
        <v>15074</v>
      </c>
      <c r="Z63" s="2">
        <v>9922</v>
      </c>
      <c r="AA63" s="2">
        <v>5426</v>
      </c>
      <c r="AB63" s="2">
        <v>3110</v>
      </c>
      <c r="AC63" s="2">
        <v>4315</v>
      </c>
      <c r="AD63" s="3">
        <v>0.84066313608104992</v>
      </c>
      <c r="AE63" s="3">
        <v>0.69417453373244298</v>
      </c>
      <c r="AF63" s="3">
        <v>0.45691918029012202</v>
      </c>
      <c r="AG63" s="3">
        <v>0.24987335942896616</v>
      </c>
      <c r="AH63" s="3">
        <v>0.1432189730600967</v>
      </c>
      <c r="AI63" s="3">
        <v>0.19871056873129173</v>
      </c>
    </row>
    <row r="64" spans="1:35" x14ac:dyDescent="0.35">
      <c r="A64" t="s">
        <v>44</v>
      </c>
      <c r="B64" t="s">
        <v>480</v>
      </c>
      <c r="C64" s="2">
        <v>7675</v>
      </c>
      <c r="D64" s="2">
        <v>21668</v>
      </c>
      <c r="E64" s="3">
        <v>2.8231921824104234</v>
      </c>
      <c r="F64" s="5">
        <v>3035991.35</v>
      </c>
      <c r="G64" s="5">
        <v>28551558.859999999</v>
      </c>
      <c r="H64" s="3">
        <v>9.4043610697375666</v>
      </c>
      <c r="I64" s="5">
        <v>395.56890553745899</v>
      </c>
      <c r="J64" s="5">
        <v>1317.68316688204</v>
      </c>
      <c r="K64" s="11">
        <v>3.3311090645299979</v>
      </c>
      <c r="L64" s="5">
        <v>254.245833333333</v>
      </c>
      <c r="M64" s="5">
        <v>384.28750000000002</v>
      </c>
      <c r="N64" s="5">
        <v>498.02</v>
      </c>
      <c r="O64" s="5">
        <v>1082.8599999999999</v>
      </c>
      <c r="P64" s="5">
        <v>599.64591346153804</v>
      </c>
      <c r="Q64" s="5">
        <v>1006.35576923077</v>
      </c>
      <c r="R64" s="5">
        <v>1673.1810690045199</v>
      </c>
      <c r="S64" s="5">
        <v>7316.62</v>
      </c>
      <c r="T64" s="3">
        <v>2.3585279868691607</v>
      </c>
      <c r="U64" s="3">
        <v>2.6187574907608755</v>
      </c>
      <c r="V64" s="3">
        <v>3.3596664170204411</v>
      </c>
      <c r="W64" s="3">
        <v>6.7567552592209523</v>
      </c>
      <c r="X64" s="2">
        <v>19851</v>
      </c>
      <c r="Y64" s="2">
        <v>18721</v>
      </c>
      <c r="Z64" s="2">
        <v>14217</v>
      </c>
      <c r="AA64" s="2">
        <v>9283</v>
      </c>
      <c r="AB64" s="2">
        <v>6104</v>
      </c>
      <c r="AC64" s="2">
        <v>2170</v>
      </c>
      <c r="AD64" s="3">
        <v>0.91614362193095811</v>
      </c>
      <c r="AE64" s="3">
        <v>0.863992985047074</v>
      </c>
      <c r="AF64" s="3">
        <v>0.65612885360900863</v>
      </c>
      <c r="AG64" s="3">
        <v>0.42841978955141224</v>
      </c>
      <c r="AH64" s="3">
        <v>0.28170574118515784</v>
      </c>
      <c r="AI64" s="3">
        <v>0.10014768321949419</v>
      </c>
    </row>
    <row r="65" spans="1:35" x14ac:dyDescent="0.35">
      <c r="A65" t="s">
        <v>103</v>
      </c>
      <c r="B65" t="s">
        <v>482</v>
      </c>
      <c r="C65" s="2">
        <v>10285</v>
      </c>
      <c r="D65" s="2">
        <v>21160</v>
      </c>
      <c r="E65" s="3">
        <v>2.05736509479825</v>
      </c>
      <c r="F65" s="5">
        <v>167795307.00999999</v>
      </c>
      <c r="G65" s="5">
        <v>603699774.85000002</v>
      </c>
      <c r="H65" s="3">
        <v>3.5978346808830697</v>
      </c>
      <c r="I65" s="5">
        <v>16314.5655819154</v>
      </c>
      <c r="J65" s="5">
        <v>28530.235106332701</v>
      </c>
      <c r="K65" s="11">
        <v>1.7487584921021924</v>
      </c>
      <c r="L65" s="5">
        <v>12322.617</v>
      </c>
      <c r="M65" s="5">
        <v>14839.1335897436</v>
      </c>
      <c r="N65" s="5">
        <v>19454.509166666699</v>
      </c>
      <c r="O65" s="5">
        <v>28992.98</v>
      </c>
      <c r="P65" s="5">
        <v>16880.773947368401</v>
      </c>
      <c r="Q65" s="5">
        <v>25434.464382022499</v>
      </c>
      <c r="R65" s="5">
        <v>37305.013835616403</v>
      </c>
      <c r="S65" s="5">
        <v>88342.42</v>
      </c>
      <c r="T65" s="3">
        <v>1.3699016976157257</v>
      </c>
      <c r="U65" s="3">
        <v>1.7140127641685292</v>
      </c>
      <c r="V65" s="3">
        <v>1.9175510168889127</v>
      </c>
      <c r="W65" s="3">
        <v>3.0470279357278898</v>
      </c>
      <c r="X65" s="2">
        <v>17077</v>
      </c>
      <c r="Y65" s="2">
        <v>14081</v>
      </c>
      <c r="Z65" s="2">
        <v>6937</v>
      </c>
      <c r="AA65" s="2">
        <v>2653</v>
      </c>
      <c r="AB65" s="2">
        <v>601</v>
      </c>
      <c r="AC65" s="2">
        <v>4984</v>
      </c>
      <c r="AD65" s="3">
        <v>0.80704158790170133</v>
      </c>
      <c r="AE65" s="3">
        <v>0.66545368620037804</v>
      </c>
      <c r="AF65" s="3">
        <v>0.32783553875236293</v>
      </c>
      <c r="AG65" s="3">
        <v>0.12537807183364838</v>
      </c>
      <c r="AH65" s="3">
        <v>2.8402646502835537E-2</v>
      </c>
      <c r="AI65" s="3">
        <v>0.23553875236294897</v>
      </c>
    </row>
    <row r="66" spans="1:35" x14ac:dyDescent="0.35">
      <c r="A66" t="s">
        <v>104</v>
      </c>
      <c r="B66" t="s">
        <v>482</v>
      </c>
      <c r="C66" s="2">
        <v>8873</v>
      </c>
      <c r="D66" s="2">
        <v>19224</v>
      </c>
      <c r="E66" s="3">
        <v>2.1665727487884592</v>
      </c>
      <c r="F66" s="5">
        <v>55322200.969999999</v>
      </c>
      <c r="G66" s="5">
        <v>206000722.19999999</v>
      </c>
      <c r="H66" s="3">
        <v>3.7236537698800092</v>
      </c>
      <c r="I66" s="5">
        <v>6234.8924794319801</v>
      </c>
      <c r="J66" s="5">
        <v>10715.8095193508</v>
      </c>
      <c r="K66" s="11">
        <v>1.7186839315514622</v>
      </c>
      <c r="L66" s="5">
        <v>5655.1515384615404</v>
      </c>
      <c r="M66" s="5">
        <v>6325.4664285714298</v>
      </c>
      <c r="N66" s="5">
        <v>7596.3137500000003</v>
      </c>
      <c r="O66" s="5">
        <v>14521.75</v>
      </c>
      <c r="P66" s="5">
        <v>5763.8508695652199</v>
      </c>
      <c r="Q66" s="5">
        <v>9099.0476271186399</v>
      </c>
      <c r="R66" s="5">
        <v>13871.951126760599</v>
      </c>
      <c r="S66" s="5">
        <v>45638.49</v>
      </c>
      <c r="T66" s="3">
        <v>1.0192212941358687</v>
      </c>
      <c r="U66" s="3">
        <v>1.4384785264244313</v>
      </c>
      <c r="V66" s="3">
        <v>1.8261424663720083</v>
      </c>
      <c r="W66" s="3">
        <v>3.1427679170898823</v>
      </c>
      <c r="X66" s="2">
        <v>13626</v>
      </c>
      <c r="Y66" s="2">
        <v>11936</v>
      </c>
      <c r="Z66" s="2">
        <v>5970</v>
      </c>
      <c r="AA66" s="2">
        <v>2315</v>
      </c>
      <c r="AB66" s="2">
        <v>988</v>
      </c>
      <c r="AC66" s="2">
        <v>5513</v>
      </c>
      <c r="AD66" s="3">
        <v>0.70880149812734083</v>
      </c>
      <c r="AE66" s="3">
        <v>0.62089055347482314</v>
      </c>
      <c r="AF66" s="3">
        <v>0.3105493133583021</v>
      </c>
      <c r="AG66" s="3">
        <v>0.12042238868081565</v>
      </c>
      <c r="AH66" s="3">
        <v>5.1394090719933415E-2</v>
      </c>
      <c r="AI66" s="3">
        <v>0.28677694548481064</v>
      </c>
    </row>
    <row r="67" spans="1:35" x14ac:dyDescent="0.35">
      <c r="A67" t="s">
        <v>88</v>
      </c>
      <c r="B67" t="s">
        <v>484</v>
      </c>
      <c r="C67" s="2">
        <v>8200</v>
      </c>
      <c r="D67" s="2">
        <v>18660</v>
      </c>
      <c r="E67" s="3">
        <v>2.2756097560975608</v>
      </c>
      <c r="F67" s="5">
        <v>1114415.83</v>
      </c>
      <c r="G67" s="5">
        <v>3716645.91</v>
      </c>
      <c r="H67" s="3">
        <v>3.3350620207898518</v>
      </c>
      <c r="I67" s="5">
        <v>135.90436951219499</v>
      </c>
      <c r="J67" s="5">
        <v>199.17716559485501</v>
      </c>
      <c r="K67" s="11">
        <v>1.4655685193181549</v>
      </c>
      <c r="L67" s="5">
        <v>105.45894736842099</v>
      </c>
      <c r="M67" s="5">
        <v>118.227777777778</v>
      </c>
      <c r="N67" s="5">
        <v>170.00200000000001</v>
      </c>
      <c r="O67" s="5">
        <v>268.16000000000003</v>
      </c>
      <c r="P67" s="5">
        <v>109.063709677419</v>
      </c>
      <c r="Q67" s="5">
        <v>182.7724</v>
      </c>
      <c r="R67" s="5">
        <v>267.001081081081</v>
      </c>
      <c r="S67" s="5">
        <v>631.38</v>
      </c>
      <c r="T67" s="3">
        <v>1.034181664040366</v>
      </c>
      <c r="U67" s="3">
        <v>1.5459344955594163</v>
      </c>
      <c r="V67" s="3">
        <v>1.5705761172285089</v>
      </c>
      <c r="W67" s="3">
        <v>2.354489856801909</v>
      </c>
      <c r="X67" s="2">
        <v>13255</v>
      </c>
      <c r="Y67" s="2">
        <v>9905</v>
      </c>
      <c r="Z67" s="2">
        <v>4197</v>
      </c>
      <c r="AA67" s="2">
        <v>1166</v>
      </c>
      <c r="AB67" s="2">
        <v>307</v>
      </c>
      <c r="AC67" s="2">
        <v>6455</v>
      </c>
      <c r="AD67" s="3">
        <v>0.71034297963558413</v>
      </c>
      <c r="AE67" s="3">
        <v>0.53081457663451237</v>
      </c>
      <c r="AF67" s="3">
        <v>0.22491961414790998</v>
      </c>
      <c r="AG67" s="3">
        <v>6.2486602357984998E-2</v>
      </c>
      <c r="AH67" s="3">
        <v>1.6452304394426583E-2</v>
      </c>
      <c r="AI67" s="3">
        <v>0.34592711682743837</v>
      </c>
    </row>
    <row r="68" spans="1:35" x14ac:dyDescent="0.35">
      <c r="A68" t="s">
        <v>59</v>
      </c>
      <c r="B68" t="s">
        <v>482</v>
      </c>
      <c r="C68" s="2">
        <v>13582</v>
      </c>
      <c r="D68" s="2">
        <v>18154</v>
      </c>
      <c r="E68" s="3">
        <v>1.3366219997054927</v>
      </c>
      <c r="F68" s="5">
        <v>21300920.600000001</v>
      </c>
      <c r="G68" s="5">
        <v>63742415.75</v>
      </c>
      <c r="H68" s="3">
        <v>2.9924723417822605</v>
      </c>
      <c r="I68" s="5">
        <v>1568.3198792519499</v>
      </c>
      <c r="J68" s="5">
        <v>3511.2050099151702</v>
      </c>
      <c r="K68" s="11">
        <v>2.2388321772659854</v>
      </c>
      <c r="L68" s="5">
        <v>1263.6682142857101</v>
      </c>
      <c r="M68" s="5">
        <v>1375.7778125</v>
      </c>
      <c r="N68" s="5">
        <v>1779.1071428571399</v>
      </c>
      <c r="O68" s="5">
        <v>6155.38</v>
      </c>
      <c r="P68" s="5">
        <v>1315.4175</v>
      </c>
      <c r="Q68" s="5">
        <v>2701.1002857142898</v>
      </c>
      <c r="R68" s="5">
        <v>4808.8243181818198</v>
      </c>
      <c r="S68" s="5">
        <v>18479.169999999998</v>
      </c>
      <c r="T68" s="3">
        <v>1.0409516399393977</v>
      </c>
      <c r="U68" s="3">
        <v>1.9633259536334395</v>
      </c>
      <c r="V68" s="3">
        <v>2.702942505451996</v>
      </c>
      <c r="W68" s="3">
        <v>3.0021168473757913</v>
      </c>
      <c r="X68" s="2">
        <v>13214</v>
      </c>
      <c r="Y68" s="2">
        <v>12111</v>
      </c>
      <c r="Z68" s="2">
        <v>8141</v>
      </c>
      <c r="AA68" s="2">
        <v>4931</v>
      </c>
      <c r="AB68" s="2">
        <v>2994</v>
      </c>
      <c r="AC68" s="2">
        <v>5222</v>
      </c>
      <c r="AD68" s="3">
        <v>0.72788366200286436</v>
      </c>
      <c r="AE68" s="3">
        <v>0.66712570232455659</v>
      </c>
      <c r="AF68" s="3">
        <v>0.4484411149058059</v>
      </c>
      <c r="AG68" s="3">
        <v>0.2716205794866145</v>
      </c>
      <c r="AH68" s="3">
        <v>0.16492233116668503</v>
      </c>
      <c r="AI68" s="3">
        <v>0.28765010466013002</v>
      </c>
    </row>
    <row r="69" spans="1:35" x14ac:dyDescent="0.35">
      <c r="A69" t="s">
        <v>85</v>
      </c>
      <c r="B69" t="s">
        <v>482</v>
      </c>
      <c r="C69" s="2">
        <v>15456</v>
      </c>
      <c r="D69" s="2">
        <v>16025</v>
      </c>
      <c r="E69" s="3">
        <v>1.0368141821946171</v>
      </c>
      <c r="F69" s="5">
        <v>37925188.759999998</v>
      </c>
      <c r="G69" s="5">
        <v>64464990.030000001</v>
      </c>
      <c r="H69" s="3">
        <v>1.6997935181799739</v>
      </c>
      <c r="I69" s="5">
        <v>2453.75186076605</v>
      </c>
      <c r="J69" s="5">
        <v>4022.7762889235601</v>
      </c>
      <c r="K69" s="11">
        <v>1.6394389152567643</v>
      </c>
      <c r="L69" s="5">
        <v>1178.4359999999999</v>
      </c>
      <c r="M69" s="5">
        <v>2177.1782608695598</v>
      </c>
      <c r="N69" s="5">
        <v>3393.0506521739098</v>
      </c>
      <c r="O69" s="5">
        <v>8543.16</v>
      </c>
      <c r="P69" s="5">
        <v>1891.29545454545</v>
      </c>
      <c r="Q69" s="5">
        <v>3186.2022222222199</v>
      </c>
      <c r="R69" s="5">
        <v>5262.3379999999997</v>
      </c>
      <c r="S69" s="5">
        <v>21490.23</v>
      </c>
      <c r="T69" s="3">
        <v>1.6049199570833292</v>
      </c>
      <c r="U69" s="3">
        <v>1.4634549129429844</v>
      </c>
      <c r="V69" s="3">
        <v>1.5509164287389718</v>
      </c>
      <c r="W69" s="3">
        <v>2.5154895846501764</v>
      </c>
      <c r="X69" s="2">
        <v>12039</v>
      </c>
      <c r="Y69" s="2">
        <v>10573</v>
      </c>
      <c r="Z69" s="2">
        <v>6836</v>
      </c>
      <c r="AA69" s="2">
        <v>3695</v>
      </c>
      <c r="AB69" s="2">
        <v>1960</v>
      </c>
      <c r="AC69" s="2">
        <v>4112</v>
      </c>
      <c r="AD69" s="3">
        <v>0.75126365054602184</v>
      </c>
      <c r="AE69" s="3">
        <v>0.65978159126365055</v>
      </c>
      <c r="AF69" s="3">
        <v>0.42658346333853353</v>
      </c>
      <c r="AG69" s="3">
        <v>0.23057722308892356</v>
      </c>
      <c r="AH69" s="3">
        <v>0.12230889235569423</v>
      </c>
      <c r="AI69" s="3">
        <v>0.25659906396255849</v>
      </c>
    </row>
    <row r="70" spans="1:35" x14ac:dyDescent="0.35">
      <c r="A70" t="s">
        <v>55</v>
      </c>
      <c r="B70" t="s">
        <v>482</v>
      </c>
      <c r="C70" s="2">
        <v>6035</v>
      </c>
      <c r="D70" s="2">
        <v>15853</v>
      </c>
      <c r="E70" s="3">
        <v>2.6268434134217067</v>
      </c>
      <c r="F70" s="5">
        <v>139466658.55000001</v>
      </c>
      <c r="G70" s="5">
        <v>750337506.98000002</v>
      </c>
      <c r="H70" s="3">
        <v>5.3800493593312666</v>
      </c>
      <c r="I70" s="5">
        <v>23109.636876553399</v>
      </c>
      <c r="J70" s="5">
        <v>47330.947264240203</v>
      </c>
      <c r="K70" s="11">
        <v>2.048104326219911</v>
      </c>
      <c r="L70" s="5">
        <v>20664.663</v>
      </c>
      <c r="M70" s="5">
        <v>22155.6233333333</v>
      </c>
      <c r="N70" s="5">
        <v>25009.9</v>
      </c>
      <c r="O70" s="5">
        <v>34501.480000000003</v>
      </c>
      <c r="P70" s="5">
        <v>22530.325555555599</v>
      </c>
      <c r="Q70" s="5">
        <v>41985.345217391303</v>
      </c>
      <c r="R70" s="5">
        <v>64436.3</v>
      </c>
      <c r="S70" s="5">
        <v>174643.67</v>
      </c>
      <c r="T70" s="3">
        <v>1.090282747681663</v>
      </c>
      <c r="U70" s="3">
        <v>1.8950198144154238</v>
      </c>
      <c r="V70" s="3">
        <v>2.5764317330337185</v>
      </c>
      <c r="W70" s="3">
        <v>5.0619182133636009</v>
      </c>
      <c r="X70" s="2">
        <v>12006</v>
      </c>
      <c r="Y70" s="2">
        <v>11415</v>
      </c>
      <c r="Z70" s="2">
        <v>7147</v>
      </c>
      <c r="AA70" s="2">
        <v>3397</v>
      </c>
      <c r="AB70" s="2">
        <v>1543</v>
      </c>
      <c r="AC70" s="2">
        <v>4077</v>
      </c>
      <c r="AD70" s="3">
        <v>0.75733299690910238</v>
      </c>
      <c r="AE70" s="3">
        <v>0.72005298681637542</v>
      </c>
      <c r="AF70" s="3">
        <v>0.45082949599444899</v>
      </c>
      <c r="AG70" s="3">
        <v>0.2142812086040497</v>
      </c>
      <c r="AH70" s="3">
        <v>9.7331735318236301E-2</v>
      </c>
      <c r="AI70" s="3">
        <v>0.2571752980508421</v>
      </c>
    </row>
    <row r="71" spans="1:35" x14ac:dyDescent="0.35">
      <c r="A71" t="s">
        <v>98</v>
      </c>
      <c r="B71" t="s">
        <v>484</v>
      </c>
      <c r="C71" s="2">
        <v>21178</v>
      </c>
      <c r="D71" s="2">
        <v>15305</v>
      </c>
      <c r="E71" s="3">
        <v>0.72268391727264147</v>
      </c>
      <c r="F71" s="5">
        <v>17927176.030000001</v>
      </c>
      <c r="G71" s="5">
        <v>37032350.899999999</v>
      </c>
      <c r="H71" s="3">
        <v>2.0657102288742348</v>
      </c>
      <c r="I71" s="5">
        <v>846.499954197752</v>
      </c>
      <c r="J71" s="5">
        <v>2419.6243645867398</v>
      </c>
      <c r="K71" s="11">
        <v>2.8583868818751146</v>
      </c>
      <c r="L71" s="5">
        <v>381.12700000000001</v>
      </c>
      <c r="M71" s="5">
        <v>574.92999999999995</v>
      </c>
      <c r="N71" s="5">
        <v>1209.6722500000001</v>
      </c>
      <c r="O71" s="5">
        <v>3823.85</v>
      </c>
      <c r="P71" s="5">
        <v>837.31857142857098</v>
      </c>
      <c r="Q71" s="5">
        <v>1744.13409090909</v>
      </c>
      <c r="R71" s="5">
        <v>3374.74</v>
      </c>
      <c r="S71" s="5">
        <v>12510.08</v>
      </c>
      <c r="T71" s="3">
        <v>2.1969542211088982</v>
      </c>
      <c r="U71" s="3">
        <v>3.0336459932671631</v>
      </c>
      <c r="V71" s="3">
        <v>2.78979698839913</v>
      </c>
      <c r="W71" s="3">
        <v>3.2715927664526592</v>
      </c>
      <c r="X71" s="2">
        <v>12750</v>
      </c>
      <c r="Y71" s="2">
        <v>9774</v>
      </c>
      <c r="Z71" s="2">
        <v>7843</v>
      </c>
      <c r="AA71" s="2">
        <v>5339</v>
      </c>
      <c r="AB71" s="2">
        <v>3801</v>
      </c>
      <c r="AC71" s="2">
        <v>3849</v>
      </c>
      <c r="AD71" s="3">
        <v>0.83306109114668414</v>
      </c>
      <c r="AE71" s="3">
        <v>0.63861483175432865</v>
      </c>
      <c r="AF71" s="3">
        <v>0.51244691277360344</v>
      </c>
      <c r="AG71" s="3">
        <v>0.3488402482848742</v>
      </c>
      <c r="AH71" s="3">
        <v>0.24835021234890559</v>
      </c>
      <c r="AI71" s="3">
        <v>0.25148644233910489</v>
      </c>
    </row>
    <row r="72" spans="1:35" x14ac:dyDescent="0.35">
      <c r="A72" t="s">
        <v>41</v>
      </c>
      <c r="B72" t="s">
        <v>484</v>
      </c>
      <c r="C72" s="2">
        <v>8063</v>
      </c>
      <c r="D72" s="2">
        <v>14770</v>
      </c>
      <c r="E72" s="3">
        <v>1.8318243829840011</v>
      </c>
      <c r="F72" s="5">
        <v>2039232.87</v>
      </c>
      <c r="G72" s="5">
        <v>8471390.9600000009</v>
      </c>
      <c r="H72" s="3">
        <v>4.1542047917264107</v>
      </c>
      <c r="I72" s="5">
        <v>252.91242341560201</v>
      </c>
      <c r="J72" s="5">
        <v>573.55389031821301</v>
      </c>
      <c r="K72" s="11">
        <v>2.2677964276025788</v>
      </c>
      <c r="L72" s="5">
        <v>93.11</v>
      </c>
      <c r="M72" s="5">
        <v>239.47</v>
      </c>
      <c r="N72" s="5">
        <v>327.52999999999997</v>
      </c>
      <c r="O72" s="5">
        <v>1058</v>
      </c>
      <c r="P72" s="5">
        <v>141.31387096774199</v>
      </c>
      <c r="Q72" s="5">
        <v>411.79434782608701</v>
      </c>
      <c r="R72" s="5">
        <v>814.76127272727297</v>
      </c>
      <c r="S72" s="5">
        <v>5720.9</v>
      </c>
      <c r="T72" s="3">
        <v>1.5177088494011599</v>
      </c>
      <c r="U72" s="3">
        <v>1.7196072486160563</v>
      </c>
      <c r="V72" s="3">
        <v>2.4875928089862702</v>
      </c>
      <c r="W72" s="3">
        <v>5.4072778827977315</v>
      </c>
      <c r="X72" s="2">
        <v>11301</v>
      </c>
      <c r="Y72" s="2">
        <v>10178</v>
      </c>
      <c r="Z72" s="2">
        <v>5675</v>
      </c>
      <c r="AA72" s="2">
        <v>3218</v>
      </c>
      <c r="AB72" s="2">
        <v>1966</v>
      </c>
      <c r="AC72" s="2">
        <v>4444</v>
      </c>
      <c r="AD72" s="3">
        <v>0.76513202437373051</v>
      </c>
      <c r="AE72" s="3">
        <v>0.68909952606635072</v>
      </c>
      <c r="AF72" s="3">
        <v>0.38422477995937709</v>
      </c>
      <c r="AG72" s="3">
        <v>0.21787406905890319</v>
      </c>
      <c r="AH72" s="3">
        <v>0.13310765064319566</v>
      </c>
      <c r="AI72" s="3">
        <v>0.30088016249153687</v>
      </c>
    </row>
    <row r="73" spans="1:35" x14ac:dyDescent="0.35">
      <c r="A73" t="s">
        <v>52</v>
      </c>
      <c r="B73" t="s">
        <v>484</v>
      </c>
      <c r="C73" s="2">
        <v>32319</v>
      </c>
      <c r="D73" s="2">
        <v>14430</v>
      </c>
      <c r="E73" s="3">
        <v>0.44648658683746401</v>
      </c>
      <c r="F73" s="5">
        <v>29207603.149999999</v>
      </c>
      <c r="G73" s="5">
        <v>29498720.579999998</v>
      </c>
      <c r="H73" s="3">
        <v>1.0099671797273102</v>
      </c>
      <c r="I73" s="5">
        <v>903.72855441071795</v>
      </c>
      <c r="J73" s="5">
        <v>2044.26338045738</v>
      </c>
      <c r="K73" s="11">
        <v>2.2620325212478818</v>
      </c>
      <c r="L73" s="5">
        <v>311.34735849056602</v>
      </c>
      <c r="M73" s="5">
        <v>688.51277777777796</v>
      </c>
      <c r="N73" s="5">
        <v>1215.19861788618</v>
      </c>
      <c r="O73" s="5">
        <v>3635.4</v>
      </c>
      <c r="P73" s="5">
        <v>660.90256410256404</v>
      </c>
      <c r="Q73" s="5">
        <v>1409.8794117647101</v>
      </c>
      <c r="R73" s="5">
        <v>2803.0582142857102</v>
      </c>
      <c r="S73" s="5">
        <v>10574.42</v>
      </c>
      <c r="T73" s="3">
        <v>2.1227177494187401</v>
      </c>
      <c r="U73" s="3">
        <v>2.047717133609622</v>
      </c>
      <c r="V73" s="3">
        <v>2.3066667234707592</v>
      </c>
      <c r="W73" s="3">
        <v>2.9087363151235075</v>
      </c>
      <c r="X73" s="2">
        <v>10661</v>
      </c>
      <c r="Y73" s="2">
        <v>8133</v>
      </c>
      <c r="Z73" s="2">
        <v>5890</v>
      </c>
      <c r="AA73" s="2">
        <v>3750</v>
      </c>
      <c r="AB73" s="2">
        <v>2377</v>
      </c>
      <c r="AC73" s="2">
        <v>4709</v>
      </c>
      <c r="AD73" s="3">
        <v>0.7388080388080388</v>
      </c>
      <c r="AE73" s="3">
        <v>0.56361746361746357</v>
      </c>
      <c r="AF73" s="3">
        <v>0.40817740817740816</v>
      </c>
      <c r="AG73" s="3">
        <v>0.25987525987525989</v>
      </c>
      <c r="AH73" s="3">
        <v>0.16472626472626473</v>
      </c>
      <c r="AI73" s="3">
        <v>0.32633402633402636</v>
      </c>
    </row>
    <row r="74" spans="1:35" x14ac:dyDescent="0.35">
      <c r="A74" t="s">
        <v>32</v>
      </c>
      <c r="B74" t="s">
        <v>482</v>
      </c>
      <c r="C74" s="2">
        <v>3371</v>
      </c>
      <c r="D74" s="2">
        <v>12482</v>
      </c>
      <c r="E74" s="3">
        <v>3.7027588252743993</v>
      </c>
      <c r="F74" s="5">
        <v>48502138.609999999</v>
      </c>
      <c r="G74" s="5">
        <v>314489922.07999998</v>
      </c>
      <c r="H74" s="3">
        <v>6.4840423761264736</v>
      </c>
      <c r="I74" s="5">
        <v>14388.0565440522</v>
      </c>
      <c r="J74" s="5">
        <v>25195.475250761101</v>
      </c>
      <c r="K74" s="11">
        <v>1.7511381869830447</v>
      </c>
      <c r="L74" s="5">
        <v>11766.8147058824</v>
      </c>
      <c r="M74" s="5">
        <v>12983.45</v>
      </c>
      <c r="N74" s="5">
        <v>15624.485000000001</v>
      </c>
      <c r="O74" s="5">
        <v>31274.16</v>
      </c>
      <c r="P74" s="5">
        <v>13029.13</v>
      </c>
      <c r="Q74" s="5">
        <v>21422.783529411801</v>
      </c>
      <c r="R74" s="5">
        <v>33577.404545454498</v>
      </c>
      <c r="S74" s="5">
        <v>91642.12</v>
      </c>
      <c r="T74" s="3">
        <v>1.1072775704954843</v>
      </c>
      <c r="U74" s="3">
        <v>1.6500070111882281</v>
      </c>
      <c r="V74" s="3">
        <v>2.1490247227639498</v>
      </c>
      <c r="W74" s="3">
        <v>2.9302823800863074</v>
      </c>
      <c r="X74" s="2">
        <v>9310</v>
      </c>
      <c r="Y74" s="2">
        <v>8342</v>
      </c>
      <c r="Z74" s="2">
        <v>4154</v>
      </c>
      <c r="AA74" s="2">
        <v>1673</v>
      </c>
      <c r="AB74" s="2">
        <v>615</v>
      </c>
      <c r="AC74" s="2">
        <v>3742</v>
      </c>
      <c r="AD74" s="3">
        <v>0.745874058644448</v>
      </c>
      <c r="AE74" s="3">
        <v>0.66832238423329593</v>
      </c>
      <c r="AF74" s="3">
        <v>0.3327992308924852</v>
      </c>
      <c r="AG74" s="3">
        <v>0.13403300753084441</v>
      </c>
      <c r="AH74" s="3">
        <v>4.9270950168242268E-2</v>
      </c>
      <c r="AI74" s="3">
        <v>0.29979170004806921</v>
      </c>
    </row>
    <row r="75" spans="1:35" x14ac:dyDescent="0.35">
      <c r="A75" t="s">
        <v>114</v>
      </c>
      <c r="B75" t="s">
        <v>480</v>
      </c>
      <c r="C75" s="2">
        <v>214713</v>
      </c>
      <c r="D75" s="2">
        <v>12098</v>
      </c>
      <c r="E75" s="3">
        <v>5.6344981440341294E-2</v>
      </c>
      <c r="F75" s="5">
        <v>278709461.23000002</v>
      </c>
      <c r="G75" s="5">
        <v>30094496.359999999</v>
      </c>
      <c r="H75" s="3">
        <v>0.10797802208503088</v>
      </c>
      <c r="I75" s="5">
        <v>1298.0558290834699</v>
      </c>
      <c r="J75" s="5">
        <v>2487.55962638453</v>
      </c>
      <c r="K75" s="11">
        <v>1.9163733721229417</v>
      </c>
      <c r="L75" s="5">
        <v>377.90357466063301</v>
      </c>
      <c r="M75" s="5">
        <v>826.32184713375796</v>
      </c>
      <c r="N75" s="5">
        <v>1767.7236746988001</v>
      </c>
      <c r="O75" s="5">
        <v>7476.5</v>
      </c>
      <c r="P75" s="5">
        <v>437.04833333333301</v>
      </c>
      <c r="Q75" s="5">
        <v>1221.3543396226401</v>
      </c>
      <c r="R75" s="5">
        <v>3006.92</v>
      </c>
      <c r="S75" s="5">
        <v>20881.259999999998</v>
      </c>
      <c r="T75" s="3">
        <v>1.1565075395907898</v>
      </c>
      <c r="U75" s="3">
        <v>1.4780612951952334</v>
      </c>
      <c r="V75" s="3">
        <v>1.7010124619801479</v>
      </c>
      <c r="W75" s="3">
        <v>2.7929191466595329</v>
      </c>
      <c r="X75" s="2">
        <v>7280</v>
      </c>
      <c r="Y75" s="2">
        <v>4769</v>
      </c>
      <c r="Z75" s="2">
        <v>3487</v>
      </c>
      <c r="AA75" s="2">
        <v>2318</v>
      </c>
      <c r="AB75" s="2">
        <v>1733</v>
      </c>
      <c r="AC75" s="2">
        <v>6263</v>
      </c>
      <c r="AD75" s="3">
        <v>0.60175235576128283</v>
      </c>
      <c r="AE75" s="3">
        <v>0.39419738799801618</v>
      </c>
      <c r="AF75" s="3">
        <v>0.28822945941477929</v>
      </c>
      <c r="AG75" s="3">
        <v>0.19160191767234253</v>
      </c>
      <c r="AH75" s="3">
        <v>0.14324681765581088</v>
      </c>
      <c r="AI75" s="3">
        <v>0.51768887419408172</v>
      </c>
    </row>
    <row r="76" spans="1:35" x14ac:dyDescent="0.35">
      <c r="A76" t="s">
        <v>112</v>
      </c>
      <c r="B76" t="s">
        <v>484</v>
      </c>
      <c r="C76" s="2">
        <v>64840</v>
      </c>
      <c r="D76" s="2">
        <v>10746</v>
      </c>
      <c r="E76" s="3">
        <v>0.16573103022825417</v>
      </c>
      <c r="F76" s="5">
        <v>219355048.33000001</v>
      </c>
      <c r="G76" s="5">
        <v>83683253.400000006</v>
      </c>
      <c r="H76" s="3">
        <v>0.38149682005087043</v>
      </c>
      <c r="I76" s="5">
        <v>3383.0204862739101</v>
      </c>
      <c r="J76" s="5">
        <v>7787.3863204913496</v>
      </c>
      <c r="K76" s="11">
        <v>2.3019033884327578</v>
      </c>
      <c r="L76" s="5">
        <v>1763.1058278145699</v>
      </c>
      <c r="M76" s="5">
        <v>3466.03059210526</v>
      </c>
      <c r="N76" s="5">
        <v>4744.9580952380902</v>
      </c>
      <c r="O76" s="5">
        <v>8686.44</v>
      </c>
      <c r="P76" s="5">
        <v>3434.2658333333302</v>
      </c>
      <c r="Q76" s="5">
        <v>7025.94888888889</v>
      </c>
      <c r="R76" s="5">
        <v>10876.252</v>
      </c>
      <c r="S76" s="5">
        <v>29001.16</v>
      </c>
      <c r="T76" s="3">
        <v>1.947850083162745</v>
      </c>
      <c r="U76" s="3">
        <v>2.0270879619159228</v>
      </c>
      <c r="V76" s="3">
        <v>2.2921702956481553</v>
      </c>
      <c r="W76" s="3">
        <v>3.3386703874084205</v>
      </c>
      <c r="X76" s="2">
        <v>8044</v>
      </c>
      <c r="Y76" s="2">
        <v>7094</v>
      </c>
      <c r="Z76" s="2">
        <v>5600</v>
      </c>
      <c r="AA76" s="2">
        <v>3098</v>
      </c>
      <c r="AB76" s="2">
        <v>1648</v>
      </c>
      <c r="AC76" s="2">
        <v>2631</v>
      </c>
      <c r="AD76" s="3">
        <v>0.74855760282895967</v>
      </c>
      <c r="AE76" s="3">
        <v>0.66015261492648425</v>
      </c>
      <c r="AF76" s="3">
        <v>0.52112413921459144</v>
      </c>
      <c r="AG76" s="3">
        <v>0.28829331844407219</v>
      </c>
      <c r="AH76" s="3">
        <v>0.15335938954029407</v>
      </c>
      <c r="AI76" s="3">
        <v>0.24483528754885539</v>
      </c>
    </row>
    <row r="77" spans="1:35" x14ac:dyDescent="0.35">
      <c r="A77" t="s">
        <v>67</v>
      </c>
      <c r="B77" t="s">
        <v>482</v>
      </c>
      <c r="C77" s="2">
        <v>7580</v>
      </c>
      <c r="D77" s="2">
        <v>10301</v>
      </c>
      <c r="E77" s="3">
        <v>1.3589709762532982</v>
      </c>
      <c r="F77" s="5">
        <v>29591999.27</v>
      </c>
      <c r="G77" s="5">
        <v>60962147.840000004</v>
      </c>
      <c r="H77" s="3">
        <v>2.060088853199002</v>
      </c>
      <c r="I77" s="5">
        <v>3903.9576873350902</v>
      </c>
      <c r="J77" s="5">
        <v>5918.0805591690096</v>
      </c>
      <c r="K77" s="11">
        <v>1.5159182125277579</v>
      </c>
      <c r="L77" s="5">
        <v>2955.8721875000001</v>
      </c>
      <c r="M77" s="5">
        <v>3449.95</v>
      </c>
      <c r="N77" s="5">
        <v>4853.8391666666703</v>
      </c>
      <c r="O77" s="5">
        <v>8589.64</v>
      </c>
      <c r="P77" s="5">
        <v>3023.8541666666702</v>
      </c>
      <c r="Q77" s="5">
        <v>5042.7496666666702</v>
      </c>
      <c r="R77" s="5">
        <v>7964.6970588235299</v>
      </c>
      <c r="S77" s="5">
        <v>21738.77</v>
      </c>
      <c r="T77" s="3">
        <v>1.0229989576187215</v>
      </c>
      <c r="U77" s="3">
        <v>1.461687753928802</v>
      </c>
      <c r="V77" s="3">
        <v>1.640906668997278</v>
      </c>
      <c r="W77" s="3">
        <v>2.5308126999501726</v>
      </c>
      <c r="X77" s="2">
        <v>7151</v>
      </c>
      <c r="Y77" s="2">
        <v>5386</v>
      </c>
      <c r="Z77" s="2">
        <v>2688</v>
      </c>
      <c r="AA77" s="2">
        <v>912</v>
      </c>
      <c r="AB77" s="2">
        <v>273</v>
      </c>
      <c r="AC77" s="2">
        <v>3730</v>
      </c>
      <c r="AD77" s="3">
        <v>0.69420444617027477</v>
      </c>
      <c r="AE77" s="3">
        <v>0.52286185807203189</v>
      </c>
      <c r="AF77" s="3">
        <v>0.26094553926803221</v>
      </c>
      <c r="AG77" s="3">
        <v>8.8535093680225219E-2</v>
      </c>
      <c r="AH77" s="3">
        <v>2.6502281331909523E-2</v>
      </c>
      <c r="AI77" s="3">
        <v>0.36210076691583343</v>
      </c>
    </row>
    <row r="78" spans="1:35" x14ac:dyDescent="0.35">
      <c r="A78" t="s">
        <v>64</v>
      </c>
      <c r="B78" t="s">
        <v>482</v>
      </c>
      <c r="C78" s="2">
        <v>1572</v>
      </c>
      <c r="D78" s="2">
        <v>8508</v>
      </c>
      <c r="E78" s="3">
        <v>5.4122137404580153</v>
      </c>
      <c r="F78" s="5">
        <v>776436.37</v>
      </c>
      <c r="G78" s="5">
        <v>8909664.2400000002</v>
      </c>
      <c r="H78" s="3">
        <v>11.475073276126929</v>
      </c>
      <c r="I78" s="5">
        <v>493.91626590330799</v>
      </c>
      <c r="J78" s="5">
        <v>1047.2101833568399</v>
      </c>
      <c r="K78" s="11">
        <v>2.1202180524296566</v>
      </c>
      <c r="L78" s="5">
        <v>146.22125</v>
      </c>
      <c r="M78" s="5">
        <v>386.42</v>
      </c>
      <c r="N78" s="5">
        <v>736.32124999999996</v>
      </c>
      <c r="O78" s="5">
        <v>1834.9</v>
      </c>
      <c r="P78" s="5">
        <v>384.99374999999998</v>
      </c>
      <c r="Q78" s="5">
        <v>758.27285714285699</v>
      </c>
      <c r="R78" s="5">
        <v>1410.25923076923</v>
      </c>
      <c r="S78" s="5">
        <v>5310</v>
      </c>
      <c r="T78" s="3">
        <v>2.6329534865828323</v>
      </c>
      <c r="U78" s="3">
        <v>1.9623023061509677</v>
      </c>
      <c r="V78" s="3">
        <v>1.9152771032606082</v>
      </c>
      <c r="W78" s="3">
        <v>2.8938906752411575</v>
      </c>
      <c r="X78" s="2">
        <v>6368</v>
      </c>
      <c r="Y78" s="2">
        <v>4333</v>
      </c>
      <c r="Z78" s="2">
        <v>3235</v>
      </c>
      <c r="AA78" s="2">
        <v>1998</v>
      </c>
      <c r="AB78" s="2">
        <v>1253</v>
      </c>
      <c r="AC78" s="2">
        <v>2825</v>
      </c>
      <c r="AD78" s="3">
        <v>0.74847202632816168</v>
      </c>
      <c r="AE78" s="3">
        <v>0.50928537846732491</v>
      </c>
      <c r="AF78" s="3">
        <v>0.38023037141513871</v>
      </c>
      <c r="AG78" s="3">
        <v>0.23483779971791255</v>
      </c>
      <c r="AH78" s="3">
        <v>0.14727315467795016</v>
      </c>
      <c r="AI78" s="3">
        <v>0.33204043253408555</v>
      </c>
    </row>
    <row r="79" spans="1:35" x14ac:dyDescent="0.35">
      <c r="A79" t="s">
        <v>48</v>
      </c>
      <c r="B79" t="s">
        <v>482</v>
      </c>
      <c r="C79" s="2">
        <v>5250</v>
      </c>
      <c r="D79" s="2">
        <v>7423</v>
      </c>
      <c r="E79" s="3">
        <v>1.413904761904762</v>
      </c>
      <c r="F79" s="5">
        <v>90193906.450000003</v>
      </c>
      <c r="G79" s="5">
        <v>164684616.97999999</v>
      </c>
      <c r="H79" s="3">
        <v>1.8258951570225506</v>
      </c>
      <c r="I79" s="5">
        <v>17179.791704761901</v>
      </c>
      <c r="J79" s="5">
        <v>22185.7223467601</v>
      </c>
      <c r="K79" s="11">
        <v>1.2913848274778938</v>
      </c>
      <c r="L79" s="5">
        <v>6046.9358333333303</v>
      </c>
      <c r="M79" s="5">
        <v>15164.2742857143</v>
      </c>
      <c r="N79" s="5">
        <v>27926.417058823499</v>
      </c>
      <c r="O79" s="5">
        <v>44295.07</v>
      </c>
      <c r="P79" s="5">
        <v>4925.3266666666696</v>
      </c>
      <c r="Q79" s="5">
        <v>14811.437</v>
      </c>
      <c r="R79" s="5">
        <v>31714.951249999998</v>
      </c>
      <c r="S79" s="5">
        <v>143427.24</v>
      </c>
      <c r="T79" s="3">
        <v>0.81451611236159227</v>
      </c>
      <c r="U79" s="3">
        <v>0.97673233291179018</v>
      </c>
      <c r="V79" s="3">
        <v>1.1356613053223557</v>
      </c>
      <c r="W79" s="3">
        <v>3.23799556022826</v>
      </c>
      <c r="X79" s="2">
        <v>4122</v>
      </c>
      <c r="Y79" s="2">
        <v>3494</v>
      </c>
      <c r="Z79" s="2">
        <v>1905</v>
      </c>
      <c r="AA79" s="2">
        <v>1006</v>
      </c>
      <c r="AB79" s="2">
        <v>582</v>
      </c>
      <c r="AC79" s="2">
        <v>3650</v>
      </c>
      <c r="AD79" s="3">
        <v>0.55530109120301763</v>
      </c>
      <c r="AE79" s="3">
        <v>0.47069917822982621</v>
      </c>
      <c r="AF79" s="3">
        <v>0.25663478378014282</v>
      </c>
      <c r="AG79" s="3">
        <v>0.13552472046342448</v>
      </c>
      <c r="AH79" s="3">
        <v>7.8404957564327096E-2</v>
      </c>
      <c r="AI79" s="3">
        <v>0.49171494005119226</v>
      </c>
    </row>
    <row r="80" spans="1:35" x14ac:dyDescent="0.35">
      <c r="A80" t="s">
        <v>91</v>
      </c>
      <c r="B80" t="s">
        <v>482</v>
      </c>
      <c r="C80" s="2">
        <v>5654</v>
      </c>
      <c r="D80" s="2">
        <v>6753</v>
      </c>
      <c r="E80" s="3">
        <v>1.1943756632472586</v>
      </c>
      <c r="F80" s="5">
        <v>105121318.36</v>
      </c>
      <c r="G80" s="5">
        <v>262902662.06999999</v>
      </c>
      <c r="H80" s="3">
        <v>2.5009452523194171</v>
      </c>
      <c r="I80" s="5">
        <v>18592.3803254333</v>
      </c>
      <c r="J80" s="5">
        <v>38931.239755664203</v>
      </c>
      <c r="K80" s="11">
        <v>2.0939352075542752</v>
      </c>
      <c r="L80" s="5">
        <v>7825.9435294117702</v>
      </c>
      <c r="M80" s="5">
        <v>9883.0751923076896</v>
      </c>
      <c r="N80" s="5">
        <v>31669.494999999999</v>
      </c>
      <c r="O80" s="5">
        <v>53443.88</v>
      </c>
      <c r="P80" s="5">
        <v>11328.904473684201</v>
      </c>
      <c r="Q80" s="5">
        <v>20883.484285714301</v>
      </c>
      <c r="R80" s="5">
        <v>51264.083333333299</v>
      </c>
      <c r="S80" s="5">
        <v>237518.77</v>
      </c>
      <c r="T80" s="3">
        <v>1.4476087683366823</v>
      </c>
      <c r="U80" s="3">
        <v>2.1130552868775681</v>
      </c>
      <c r="V80" s="3">
        <v>1.6187212121106858</v>
      </c>
      <c r="W80" s="3">
        <v>4.4442650870408364</v>
      </c>
      <c r="X80" s="2">
        <v>5430</v>
      </c>
      <c r="Y80" s="2">
        <v>5014</v>
      </c>
      <c r="Z80" s="2">
        <v>3056</v>
      </c>
      <c r="AA80" s="2">
        <v>1357</v>
      </c>
      <c r="AB80" s="2">
        <v>548</v>
      </c>
      <c r="AC80" s="2">
        <v>1325</v>
      </c>
      <c r="AD80" s="3">
        <v>0.80408707241226118</v>
      </c>
      <c r="AE80" s="3">
        <v>0.74248482156078777</v>
      </c>
      <c r="AF80" s="3">
        <v>0.4525396120242855</v>
      </c>
      <c r="AG80" s="3">
        <v>0.20094772693617652</v>
      </c>
      <c r="AH80" s="3">
        <v>8.1149118910114018E-2</v>
      </c>
      <c r="AI80" s="3">
        <v>0.19620909225529395</v>
      </c>
    </row>
    <row r="81" spans="1:35" x14ac:dyDescent="0.35">
      <c r="A81" t="s">
        <v>74</v>
      </c>
      <c r="B81" t="s">
        <v>482</v>
      </c>
      <c r="C81" s="2">
        <v>8544</v>
      </c>
      <c r="D81" s="2">
        <v>6344</v>
      </c>
      <c r="E81" s="3">
        <v>0.74250936329588013</v>
      </c>
      <c r="F81" s="5">
        <v>65492841.960000001</v>
      </c>
      <c r="G81" s="5">
        <v>67747954.090000004</v>
      </c>
      <c r="H81" s="3">
        <v>1.0344329557629721</v>
      </c>
      <c r="I81" s="5">
        <v>7665.3607162921398</v>
      </c>
      <c r="J81" s="5">
        <v>10679.0595980454</v>
      </c>
      <c r="K81" s="11">
        <v>1.3931581295773692</v>
      </c>
      <c r="L81" s="5">
        <v>4531.2299999999996</v>
      </c>
      <c r="M81" s="5">
        <v>8121.7387500000004</v>
      </c>
      <c r="N81" s="5">
        <v>9809.0569811320693</v>
      </c>
      <c r="O81" s="5">
        <v>15760.83</v>
      </c>
      <c r="P81" s="5">
        <v>4650.5796774193504</v>
      </c>
      <c r="Q81" s="5">
        <v>8305.6906666666691</v>
      </c>
      <c r="R81" s="5">
        <v>14110.9433333333</v>
      </c>
      <c r="S81" s="5">
        <v>53857.36</v>
      </c>
      <c r="T81" s="3">
        <v>1.0263393554110807</v>
      </c>
      <c r="U81" s="3">
        <v>1.0226493269888384</v>
      </c>
      <c r="V81" s="3">
        <v>1.4385626834950598</v>
      </c>
      <c r="W81" s="3">
        <v>3.4171652127457754</v>
      </c>
      <c r="X81" s="2">
        <v>3822</v>
      </c>
      <c r="Y81" s="2">
        <v>3301</v>
      </c>
      <c r="Z81" s="2">
        <v>1415</v>
      </c>
      <c r="AA81" s="2">
        <v>482</v>
      </c>
      <c r="AB81" s="2">
        <v>157</v>
      </c>
      <c r="AC81" s="2">
        <v>2695</v>
      </c>
      <c r="AD81" s="3">
        <v>0.60245901639344257</v>
      </c>
      <c r="AE81" s="3">
        <v>0.52033417402269866</v>
      </c>
      <c r="AF81" s="3">
        <v>0.22304539722572508</v>
      </c>
      <c r="AG81" s="3">
        <v>7.5977301387137458E-2</v>
      </c>
      <c r="AH81" s="3">
        <v>2.4747793190416142E-2</v>
      </c>
      <c r="AI81" s="3">
        <v>0.42481084489281212</v>
      </c>
    </row>
    <row r="82" spans="1:35" x14ac:dyDescent="0.35">
      <c r="A82" t="s">
        <v>42</v>
      </c>
      <c r="B82" t="s">
        <v>482</v>
      </c>
      <c r="C82" s="2">
        <v>5016</v>
      </c>
      <c r="D82" s="2">
        <v>6311</v>
      </c>
      <c r="E82" s="3">
        <v>1.2581738437001595</v>
      </c>
      <c r="F82" s="5">
        <v>2928363.14</v>
      </c>
      <c r="G82" s="5">
        <v>21331048.949999999</v>
      </c>
      <c r="H82" s="3">
        <v>7.2842908922832565</v>
      </c>
      <c r="I82" s="5">
        <v>583.80445374800604</v>
      </c>
      <c r="J82" s="5">
        <v>3379.9792346696199</v>
      </c>
      <c r="K82" s="11">
        <v>5.7895742537938188</v>
      </c>
      <c r="L82" s="5">
        <v>127.334166666667</v>
      </c>
      <c r="M82" s="5">
        <v>282.48750000000001</v>
      </c>
      <c r="N82" s="5">
        <v>520.67714285714305</v>
      </c>
      <c r="O82" s="5">
        <v>14579.58</v>
      </c>
      <c r="P82" s="5">
        <v>277.47384615384601</v>
      </c>
      <c r="Q82" s="5">
        <v>621.66999999999996</v>
      </c>
      <c r="R82" s="5">
        <v>2277.4361111111102</v>
      </c>
      <c r="S82" s="5">
        <v>42494</v>
      </c>
      <c r="T82" s="3">
        <v>2.1790997139064165</v>
      </c>
      <c r="U82" s="3">
        <v>2.2006991459799106</v>
      </c>
      <c r="V82" s="3">
        <v>4.373989030157917</v>
      </c>
      <c r="W82" s="3">
        <v>2.914624426766752</v>
      </c>
      <c r="X82" s="2">
        <v>4694</v>
      </c>
      <c r="Y82" s="2">
        <v>3458</v>
      </c>
      <c r="Z82" s="2">
        <v>2227</v>
      </c>
      <c r="AA82" s="2">
        <v>1786</v>
      </c>
      <c r="AB82" s="2">
        <v>1561</v>
      </c>
      <c r="AC82" s="2">
        <v>3042</v>
      </c>
      <c r="AD82" s="3">
        <v>0.74378070036444299</v>
      </c>
      <c r="AE82" s="3">
        <v>0.54793218190461102</v>
      </c>
      <c r="AF82" s="3">
        <v>0.35287593091427666</v>
      </c>
      <c r="AG82" s="3">
        <v>0.28299794010457929</v>
      </c>
      <c r="AH82" s="3">
        <v>0.2473459039771827</v>
      </c>
      <c r="AI82" s="3">
        <v>0.48201552844240214</v>
      </c>
    </row>
    <row r="83" spans="1:35" x14ac:dyDescent="0.35">
      <c r="A83" t="s">
        <v>62</v>
      </c>
      <c r="B83" t="s">
        <v>484</v>
      </c>
      <c r="C83" s="2">
        <v>26361</v>
      </c>
      <c r="D83" s="2">
        <v>5144</v>
      </c>
      <c r="E83" s="3">
        <v>0.19513675505481581</v>
      </c>
      <c r="F83" s="5">
        <v>149253292.12</v>
      </c>
      <c r="G83" s="5">
        <v>67980075.400000006</v>
      </c>
      <c r="H83" s="3">
        <v>0.45546784552895397</v>
      </c>
      <c r="I83" s="5">
        <v>5661.8979598649503</v>
      </c>
      <c r="J83" s="5">
        <v>13215.411236391899</v>
      </c>
      <c r="K83" s="11">
        <v>2.3340956213041886</v>
      </c>
      <c r="L83" s="5">
        <v>4497.42</v>
      </c>
      <c r="M83" s="5">
        <v>5945.8442148760396</v>
      </c>
      <c r="N83" s="5">
        <v>6269.7827083333304</v>
      </c>
      <c r="O83" s="5">
        <v>13541.86</v>
      </c>
      <c r="P83" s="5">
        <v>8007.6724999999997</v>
      </c>
      <c r="Q83" s="5">
        <v>12102.7558333333</v>
      </c>
      <c r="R83" s="5">
        <v>17085.234</v>
      </c>
      <c r="S83" s="5">
        <v>39895.33</v>
      </c>
      <c r="T83" s="3">
        <v>1.7805035998416869</v>
      </c>
      <c r="U83" s="3">
        <v>2.0354983070449686</v>
      </c>
      <c r="V83" s="3">
        <v>2.7250121407383983</v>
      </c>
      <c r="W83" s="3">
        <v>2.9460746160424049</v>
      </c>
      <c r="X83" s="2">
        <v>4683</v>
      </c>
      <c r="Y83" s="2">
        <v>4323</v>
      </c>
      <c r="Z83" s="2">
        <v>2753</v>
      </c>
      <c r="AA83" s="2">
        <v>1120</v>
      </c>
      <c r="AB83" s="2">
        <v>467</v>
      </c>
      <c r="AC83" s="2">
        <v>579</v>
      </c>
      <c r="AD83" s="3">
        <v>0.91038102643856922</v>
      </c>
      <c r="AE83" s="3">
        <v>0.84039657853810268</v>
      </c>
      <c r="AF83" s="3">
        <v>0.53518662519440119</v>
      </c>
      <c r="AG83" s="3">
        <v>0.2177293934681182</v>
      </c>
      <c r="AH83" s="3">
        <v>9.0785381026438572E-2</v>
      </c>
      <c r="AI83" s="3">
        <v>0.11255832037325039</v>
      </c>
    </row>
    <row r="84" spans="1:35" x14ac:dyDescent="0.35">
      <c r="A84" t="s">
        <v>77</v>
      </c>
      <c r="B84" t="s">
        <v>482</v>
      </c>
      <c r="C84" s="2">
        <v>1658</v>
      </c>
      <c r="D84" s="2">
        <v>4490</v>
      </c>
      <c r="E84" s="3">
        <v>2.7080820265379977</v>
      </c>
      <c r="F84" s="5">
        <v>4548007.0599999996</v>
      </c>
      <c r="G84" s="5">
        <v>19491838.280000001</v>
      </c>
      <c r="H84" s="3">
        <v>4.2857977181768057</v>
      </c>
      <c r="I84" s="5">
        <v>2743.0681905910701</v>
      </c>
      <c r="J84" s="5">
        <v>4341.1666547884197</v>
      </c>
      <c r="K84" s="11">
        <v>1.5825952375806578</v>
      </c>
      <c r="L84" s="5">
        <v>2282.2024999999999</v>
      </c>
      <c r="M84" s="5">
        <v>2445.37</v>
      </c>
      <c r="N84" s="5">
        <v>2944.04</v>
      </c>
      <c r="O84" s="5">
        <v>5346.12</v>
      </c>
      <c r="P84" s="5">
        <v>1862.56</v>
      </c>
      <c r="Q84" s="5">
        <v>3579.29727272727</v>
      </c>
      <c r="R84" s="5">
        <v>5976.01454545455</v>
      </c>
      <c r="S84" s="5">
        <v>16607.37</v>
      </c>
      <c r="T84" s="3">
        <v>0.81612389785744255</v>
      </c>
      <c r="U84" s="3">
        <v>1.4637037637360686</v>
      </c>
      <c r="V84" s="3">
        <v>2.0298686653219895</v>
      </c>
      <c r="W84" s="3">
        <v>3.1064341990078783</v>
      </c>
      <c r="X84" s="2">
        <v>3013</v>
      </c>
      <c r="Y84" s="2">
        <v>2687</v>
      </c>
      <c r="Z84" s="2">
        <v>1302</v>
      </c>
      <c r="AA84" s="2">
        <v>542</v>
      </c>
      <c r="AB84" s="2">
        <v>205</v>
      </c>
      <c r="AC84" s="2">
        <v>1647</v>
      </c>
      <c r="AD84" s="3">
        <v>0.67104677060133633</v>
      </c>
      <c r="AE84" s="3">
        <v>0.59844097995545653</v>
      </c>
      <c r="AF84" s="3">
        <v>0.28997772828507795</v>
      </c>
      <c r="AG84" s="3">
        <v>0.12071269487750556</v>
      </c>
      <c r="AH84" s="3">
        <v>4.5657015590200446E-2</v>
      </c>
      <c r="AI84" s="3">
        <v>0.36681514476614702</v>
      </c>
    </row>
    <row r="85" spans="1:35" x14ac:dyDescent="0.35">
      <c r="A85" t="s">
        <v>66</v>
      </c>
      <c r="B85" t="s">
        <v>482</v>
      </c>
      <c r="C85" s="2">
        <v>2045</v>
      </c>
      <c r="D85" s="2">
        <v>4239</v>
      </c>
      <c r="E85" s="3">
        <v>2.0728606356968213</v>
      </c>
      <c r="F85" s="5">
        <v>16625773.26</v>
      </c>
      <c r="G85" s="5">
        <v>76861798.620000005</v>
      </c>
      <c r="H85" s="3">
        <v>4.623051055611473</v>
      </c>
      <c r="I85" s="5">
        <v>8129.9624743276299</v>
      </c>
      <c r="J85" s="5">
        <v>18132.059122434501</v>
      </c>
      <c r="K85" s="11">
        <v>2.2302758690081248</v>
      </c>
      <c r="L85" s="5">
        <v>5486.07</v>
      </c>
      <c r="M85" s="5">
        <v>9259.59</v>
      </c>
      <c r="N85" s="5">
        <v>10526.16</v>
      </c>
      <c r="O85" s="5">
        <v>18346.3</v>
      </c>
      <c r="P85" s="5">
        <v>9667.9320000000007</v>
      </c>
      <c r="Q85" s="5">
        <v>16003.182500000001</v>
      </c>
      <c r="R85" s="5">
        <v>24428.905333333299</v>
      </c>
      <c r="S85" s="5">
        <v>62831.57</v>
      </c>
      <c r="T85" s="3">
        <v>1.762269165358809</v>
      </c>
      <c r="U85" s="3">
        <v>1.7282819757678256</v>
      </c>
      <c r="V85" s="3">
        <v>2.320780354215906</v>
      </c>
      <c r="W85" s="3">
        <v>3.4247543101333786</v>
      </c>
      <c r="X85" s="2">
        <v>3237</v>
      </c>
      <c r="Y85" s="2">
        <v>3028</v>
      </c>
      <c r="Z85" s="2">
        <v>2075</v>
      </c>
      <c r="AA85" s="2">
        <v>1067</v>
      </c>
      <c r="AB85" s="2">
        <v>488</v>
      </c>
      <c r="AC85" s="2">
        <v>851</v>
      </c>
      <c r="AD85" s="3">
        <v>0.76362349610757252</v>
      </c>
      <c r="AE85" s="3">
        <v>0.71431941495635765</v>
      </c>
      <c r="AF85" s="3">
        <v>0.48950224109459778</v>
      </c>
      <c r="AG85" s="3">
        <v>0.25171030903514979</v>
      </c>
      <c r="AH85" s="3">
        <v>0.11512149091766927</v>
      </c>
      <c r="AI85" s="3">
        <v>0.20075489502241095</v>
      </c>
    </row>
    <row r="86" spans="1:35" x14ac:dyDescent="0.35">
      <c r="A86" t="s">
        <v>79</v>
      </c>
      <c r="B86" t="s">
        <v>481</v>
      </c>
      <c r="C86" s="2">
        <v>3103</v>
      </c>
      <c r="D86" s="2">
        <v>4131</v>
      </c>
      <c r="E86" s="3">
        <v>1.3312922977763455</v>
      </c>
      <c r="F86" s="5">
        <v>762530.21</v>
      </c>
      <c r="G86" s="5">
        <v>2190926.75</v>
      </c>
      <c r="H86" s="3">
        <v>2.8732327208386934</v>
      </c>
      <c r="I86" s="5">
        <v>245.73967450853999</v>
      </c>
      <c r="J86" s="5">
        <v>530.36232147179896</v>
      </c>
      <c r="K86" s="11">
        <v>2.1582283061637559</v>
      </c>
      <c r="L86" s="5">
        <v>108.37</v>
      </c>
      <c r="M86" s="5">
        <v>188.005</v>
      </c>
      <c r="N86" s="5">
        <v>336.38200000000001</v>
      </c>
      <c r="O86" s="5">
        <v>829.92</v>
      </c>
      <c r="P86" s="5">
        <v>205.433333333333</v>
      </c>
      <c r="Q86" s="5">
        <v>387.86399999999998</v>
      </c>
      <c r="R86" s="5">
        <v>686.72299999999996</v>
      </c>
      <c r="S86" s="5">
        <v>2732.02</v>
      </c>
      <c r="T86" s="3">
        <v>1.8956660822490818</v>
      </c>
      <c r="U86" s="3">
        <v>2.0630515145873778</v>
      </c>
      <c r="V86" s="3">
        <v>2.0414974641924952</v>
      </c>
      <c r="W86" s="3">
        <v>3.2919076537497594</v>
      </c>
      <c r="X86" s="2">
        <v>3204</v>
      </c>
      <c r="Y86" s="2">
        <v>2316</v>
      </c>
      <c r="Z86" s="2">
        <v>1596</v>
      </c>
      <c r="AA86" s="2">
        <v>903</v>
      </c>
      <c r="AB86" s="2">
        <v>563</v>
      </c>
      <c r="AC86" s="2">
        <v>1262</v>
      </c>
      <c r="AD86" s="3">
        <v>0.77559912854030499</v>
      </c>
      <c r="AE86" s="3">
        <v>0.56063907044299199</v>
      </c>
      <c r="AF86" s="3">
        <v>0.38634713144517069</v>
      </c>
      <c r="AG86" s="3">
        <v>0.21859114015976761</v>
      </c>
      <c r="AH86" s="3">
        <v>0.13628661341079643</v>
      </c>
      <c r="AI86" s="3">
        <v>0.30549503752118129</v>
      </c>
    </row>
    <row r="87" spans="1:35" x14ac:dyDescent="0.35">
      <c r="A87" t="s">
        <v>97</v>
      </c>
      <c r="B87" t="s">
        <v>484</v>
      </c>
      <c r="C87" s="2">
        <v>4381</v>
      </c>
      <c r="D87" s="2">
        <v>4028</v>
      </c>
      <c r="E87" s="3">
        <v>0.91942478886099066</v>
      </c>
      <c r="F87" s="5">
        <v>2027854.29</v>
      </c>
      <c r="G87" s="5">
        <v>7033275.6799999997</v>
      </c>
      <c r="H87" s="3">
        <v>3.4683338515411775</v>
      </c>
      <c r="I87" s="5">
        <v>462.87475233964801</v>
      </c>
      <c r="J87" s="5">
        <v>1746.0962462760699</v>
      </c>
      <c r="K87" s="11">
        <v>3.7722866443897556</v>
      </c>
      <c r="L87" s="5">
        <v>321.35142857142898</v>
      </c>
      <c r="M87" s="5">
        <v>452.47</v>
      </c>
      <c r="N87" s="5">
        <v>574.88153846153898</v>
      </c>
      <c r="O87" s="5">
        <v>1304.58</v>
      </c>
      <c r="P87" s="5">
        <v>901.6925</v>
      </c>
      <c r="Q87" s="5">
        <v>1503.2633333333299</v>
      </c>
      <c r="R87" s="5">
        <v>2239.1219999999998</v>
      </c>
      <c r="S87" s="5">
        <v>6809.12</v>
      </c>
      <c r="T87" s="3">
        <v>2.8059389809109705</v>
      </c>
      <c r="U87" s="3">
        <v>3.3223491796877802</v>
      </c>
      <c r="V87" s="3">
        <v>3.8949276506464172</v>
      </c>
      <c r="W87" s="3">
        <v>5.219396280795352</v>
      </c>
      <c r="X87" s="2">
        <v>3725</v>
      </c>
      <c r="Y87" s="2">
        <v>3572</v>
      </c>
      <c r="Z87" s="2">
        <v>2984</v>
      </c>
      <c r="AA87" s="2">
        <v>2200</v>
      </c>
      <c r="AB87" s="2">
        <v>1482</v>
      </c>
      <c r="AC87" s="2">
        <v>320</v>
      </c>
      <c r="AD87" s="3">
        <v>0.92477656405163855</v>
      </c>
      <c r="AE87" s="3">
        <v>0.8867924528301887</v>
      </c>
      <c r="AF87" s="3">
        <v>0.74081429990069514</v>
      </c>
      <c r="AG87" s="3">
        <v>0.54617676266137039</v>
      </c>
      <c r="AH87" s="3">
        <v>0.36792452830188677</v>
      </c>
      <c r="AI87" s="3">
        <v>7.9443892750744788E-2</v>
      </c>
    </row>
    <row r="88" spans="1:35" x14ac:dyDescent="0.35">
      <c r="A88" t="s">
        <v>23</v>
      </c>
      <c r="B88" t="s">
        <v>482</v>
      </c>
      <c r="C88" s="2">
        <v>1973</v>
      </c>
      <c r="D88" s="2">
        <v>3996</v>
      </c>
      <c r="E88" s="3">
        <v>2.0253421186011149</v>
      </c>
      <c r="F88" s="5">
        <v>8391610.0999999996</v>
      </c>
      <c r="G88" s="5">
        <v>20085982.02</v>
      </c>
      <c r="H88" s="3">
        <v>2.3935790367572012</v>
      </c>
      <c r="I88" s="5">
        <v>4253.2235681702996</v>
      </c>
      <c r="J88" s="5">
        <v>5026.5220270270302</v>
      </c>
      <c r="K88" s="11">
        <v>1.1818146745550451</v>
      </c>
      <c r="L88" s="5">
        <v>3638.95</v>
      </c>
      <c r="M88" s="5">
        <v>4000.01</v>
      </c>
      <c r="N88" s="5">
        <v>4938.74</v>
      </c>
      <c r="O88" s="5">
        <v>7580.81</v>
      </c>
      <c r="P88" s="5">
        <v>1990.865</v>
      </c>
      <c r="Q88" s="5">
        <v>3778.8971428571399</v>
      </c>
      <c r="R88" s="5">
        <v>7042.36</v>
      </c>
      <c r="S88" s="5">
        <v>22340.01</v>
      </c>
      <c r="T88" s="3">
        <v>0.54709875101334182</v>
      </c>
      <c r="U88" s="3">
        <v>0.94472192390947518</v>
      </c>
      <c r="V88" s="3">
        <v>1.42594264933971</v>
      </c>
      <c r="W88" s="3">
        <v>2.9469159628060848</v>
      </c>
      <c r="X88" s="2">
        <v>1908</v>
      </c>
      <c r="Y88" s="2">
        <v>1581</v>
      </c>
      <c r="Z88" s="2">
        <v>696</v>
      </c>
      <c r="AA88" s="2">
        <v>179</v>
      </c>
      <c r="AB88" s="2">
        <v>48</v>
      </c>
      <c r="AC88" s="2">
        <v>2160</v>
      </c>
      <c r="AD88" s="3">
        <v>0.47747747747747749</v>
      </c>
      <c r="AE88" s="3">
        <v>0.39564564564564564</v>
      </c>
      <c r="AF88" s="3">
        <v>0.17417417417417416</v>
      </c>
      <c r="AG88" s="3">
        <v>4.4794794794794791E-2</v>
      </c>
      <c r="AH88" s="3">
        <v>1.2012012012012012E-2</v>
      </c>
      <c r="AI88" s="3">
        <v>0.54054054054054057</v>
      </c>
    </row>
    <row r="89" spans="1:35" x14ac:dyDescent="0.35">
      <c r="A89" t="s">
        <v>31</v>
      </c>
      <c r="B89" t="s">
        <v>482</v>
      </c>
      <c r="C89" s="2">
        <v>886</v>
      </c>
      <c r="D89" s="2">
        <v>2741</v>
      </c>
      <c r="E89" s="3">
        <v>3.0936794582392775</v>
      </c>
      <c r="F89" s="5">
        <v>235421.34</v>
      </c>
      <c r="G89" s="5">
        <v>2467568.5699999998</v>
      </c>
      <c r="H89" s="3">
        <v>10.481499128328808</v>
      </c>
      <c r="I89" s="5">
        <v>265.71257336343098</v>
      </c>
      <c r="J89" s="5">
        <v>900.24391462969697</v>
      </c>
      <c r="K89" s="11">
        <v>3.3880365661070151</v>
      </c>
      <c r="L89" s="5">
        <v>142.01249999999999</v>
      </c>
      <c r="M89" s="5">
        <v>292.87</v>
      </c>
      <c r="N89" s="5">
        <v>356.42250000000001</v>
      </c>
      <c r="O89" s="5">
        <v>530.97</v>
      </c>
      <c r="P89" s="5">
        <v>365.88400000000001</v>
      </c>
      <c r="Q89" s="5">
        <v>676.88874999999996</v>
      </c>
      <c r="R89" s="5">
        <v>1211.1300000000001</v>
      </c>
      <c r="S89" s="5">
        <v>4282.1499999999996</v>
      </c>
      <c r="T89" s="3">
        <v>2.576421089692809</v>
      </c>
      <c r="U89" s="3">
        <v>2.3112259705671456</v>
      </c>
      <c r="V89" s="3">
        <v>3.3980178019064455</v>
      </c>
      <c r="W89" s="3">
        <v>8.0647682543269852</v>
      </c>
      <c r="X89" s="2">
        <v>2216</v>
      </c>
      <c r="Y89" s="2">
        <v>2085</v>
      </c>
      <c r="Z89" s="2">
        <v>1651</v>
      </c>
      <c r="AA89" s="2">
        <v>1202</v>
      </c>
      <c r="AB89" s="2">
        <v>823</v>
      </c>
      <c r="AC89" s="2">
        <v>448</v>
      </c>
      <c r="AD89" s="3">
        <v>0.80846406421014227</v>
      </c>
      <c r="AE89" s="3">
        <v>0.76067128785114924</v>
      </c>
      <c r="AF89" s="3">
        <v>0.60233491426486685</v>
      </c>
      <c r="AG89" s="3">
        <v>0.4385260853703028</v>
      </c>
      <c r="AH89" s="3">
        <v>0.30025538124771983</v>
      </c>
      <c r="AI89" s="3">
        <v>0.16344399854067859</v>
      </c>
    </row>
    <row r="90" spans="1:35" x14ac:dyDescent="0.35">
      <c r="A90" t="s">
        <v>56</v>
      </c>
      <c r="B90" t="s">
        <v>482</v>
      </c>
      <c r="C90" s="2">
        <v>1048</v>
      </c>
      <c r="D90" s="2">
        <v>2720</v>
      </c>
      <c r="E90" s="3">
        <v>2.5954198473282442</v>
      </c>
      <c r="F90" s="5">
        <v>3235722.44</v>
      </c>
      <c r="G90" s="5">
        <v>18337037.16</v>
      </c>
      <c r="H90" s="3">
        <v>5.6670612204920765</v>
      </c>
      <c r="I90" s="5">
        <v>3087.5214122137399</v>
      </c>
      <c r="J90" s="5">
        <v>6741.5577794117598</v>
      </c>
      <c r="K90" s="11">
        <v>2.183485352601358</v>
      </c>
      <c r="L90" s="5">
        <v>2231.08</v>
      </c>
      <c r="M90" s="5">
        <v>2819.0949999999998</v>
      </c>
      <c r="N90" s="5">
        <v>4172.8074999999999</v>
      </c>
      <c r="O90" s="5">
        <v>5937.34</v>
      </c>
      <c r="P90" s="5">
        <v>3486.3674999999998</v>
      </c>
      <c r="Q90" s="5">
        <v>5871.0963333333302</v>
      </c>
      <c r="R90" s="5">
        <v>9077.89</v>
      </c>
      <c r="S90" s="5">
        <v>23504.27</v>
      </c>
      <c r="T90" s="3">
        <v>1.5626367050934973</v>
      </c>
      <c r="U90" s="3">
        <v>2.0826174120891032</v>
      </c>
      <c r="V90" s="3">
        <v>2.1754873667189294</v>
      </c>
      <c r="W90" s="3">
        <v>3.9587205718385676</v>
      </c>
      <c r="X90" s="2">
        <v>2212</v>
      </c>
      <c r="Y90" s="2">
        <v>1829</v>
      </c>
      <c r="Z90" s="2">
        <v>1266</v>
      </c>
      <c r="AA90" s="2">
        <v>642</v>
      </c>
      <c r="AB90" s="2">
        <v>309</v>
      </c>
      <c r="AC90" s="2">
        <v>568</v>
      </c>
      <c r="AD90" s="3">
        <v>0.81323529411764706</v>
      </c>
      <c r="AE90" s="3">
        <v>0.67242647058823535</v>
      </c>
      <c r="AF90" s="3">
        <v>0.46544117647058825</v>
      </c>
      <c r="AG90" s="3">
        <v>0.23602941176470588</v>
      </c>
      <c r="AH90" s="3">
        <v>0.11360294117647059</v>
      </c>
      <c r="AI90" s="3">
        <v>0.20882352941176471</v>
      </c>
    </row>
    <row r="91" spans="1:35" x14ac:dyDescent="0.35">
      <c r="A91" t="s">
        <v>106</v>
      </c>
      <c r="B91" t="s">
        <v>482</v>
      </c>
      <c r="C91" s="2">
        <v>1983</v>
      </c>
      <c r="D91" s="2">
        <v>2184</v>
      </c>
      <c r="E91" s="3">
        <v>1.1013615733736764</v>
      </c>
      <c r="F91" s="5">
        <v>22634134.5</v>
      </c>
      <c r="G91" s="5">
        <v>39571247.079999998</v>
      </c>
      <c r="H91" s="3">
        <v>1.7482995464217992</v>
      </c>
      <c r="I91" s="5">
        <v>11414.08698941</v>
      </c>
      <c r="J91" s="5">
        <v>18118.702875457901</v>
      </c>
      <c r="K91" s="11">
        <v>1.5873983519022108</v>
      </c>
      <c r="L91" s="5">
        <v>9687.42</v>
      </c>
      <c r="M91" s="5">
        <v>10855.483749999999</v>
      </c>
      <c r="N91" s="5">
        <v>12826.6208333333</v>
      </c>
      <c r="O91" s="5">
        <v>18615.21</v>
      </c>
      <c r="P91" s="5">
        <v>8505.8712500000001</v>
      </c>
      <c r="Q91" s="5">
        <v>15404.4185714286</v>
      </c>
      <c r="R91" s="5">
        <v>25222.1383333333</v>
      </c>
      <c r="S91" s="5">
        <v>62409.03</v>
      </c>
      <c r="T91" s="3">
        <v>0.87803267020527653</v>
      </c>
      <c r="U91" s="3">
        <v>1.4190448741106172</v>
      </c>
      <c r="V91" s="3">
        <v>1.9663899526668032</v>
      </c>
      <c r="W91" s="3">
        <v>3.3525826461264741</v>
      </c>
      <c r="X91" s="2">
        <v>1421</v>
      </c>
      <c r="Y91" s="2">
        <v>1253</v>
      </c>
      <c r="Z91" s="2">
        <v>638</v>
      </c>
      <c r="AA91" s="2">
        <v>267</v>
      </c>
      <c r="AB91" s="2">
        <v>85</v>
      </c>
      <c r="AC91" s="2">
        <v>809</v>
      </c>
      <c r="AD91" s="3">
        <v>0.65064102564102566</v>
      </c>
      <c r="AE91" s="3">
        <v>0.57371794871794868</v>
      </c>
      <c r="AF91" s="3">
        <v>0.29212454212454214</v>
      </c>
      <c r="AG91" s="3">
        <v>0.12225274725274725</v>
      </c>
      <c r="AH91" s="3">
        <v>3.891941391941392E-2</v>
      </c>
      <c r="AI91" s="3">
        <v>0.37042124542124544</v>
      </c>
    </row>
    <row r="92" spans="1:35" x14ac:dyDescent="0.35">
      <c r="A92" t="s">
        <v>54</v>
      </c>
      <c r="B92" t="s">
        <v>482</v>
      </c>
      <c r="C92" s="2">
        <v>4477</v>
      </c>
      <c r="D92" s="2">
        <v>2177</v>
      </c>
      <c r="E92" s="3">
        <v>0.48626312262675897</v>
      </c>
      <c r="F92" s="5">
        <v>7986198.0499999998</v>
      </c>
      <c r="G92" s="5">
        <v>8466433.6400000006</v>
      </c>
      <c r="H92" s="3">
        <v>1.0601331931656768</v>
      </c>
      <c r="I92" s="5">
        <v>1783.8280209961999</v>
      </c>
      <c r="J92" s="5">
        <v>3889.0370418006401</v>
      </c>
      <c r="K92" s="11">
        <v>2.18016366826033</v>
      </c>
      <c r="L92" s="5">
        <v>1253.3599999999999</v>
      </c>
      <c r="M92" s="5">
        <v>1376.63666666667</v>
      </c>
      <c r="N92" s="5">
        <v>2057.4760000000001</v>
      </c>
      <c r="O92" s="5">
        <v>6529.25</v>
      </c>
      <c r="P92" s="5">
        <v>1409.39</v>
      </c>
      <c r="Q92" s="5">
        <v>2681.78666666667</v>
      </c>
      <c r="R92" s="5">
        <v>4772.8999999999996</v>
      </c>
      <c r="S92" s="5">
        <v>24490.46</v>
      </c>
      <c r="T92" s="3">
        <v>1.1244893725665412</v>
      </c>
      <c r="U92" s="3">
        <v>1.9480715076115438</v>
      </c>
      <c r="V92" s="3">
        <v>2.3197840460836479</v>
      </c>
      <c r="W92" s="3">
        <v>3.7508840984799172</v>
      </c>
      <c r="X92" s="2">
        <v>1648</v>
      </c>
      <c r="Y92" s="2">
        <v>1322</v>
      </c>
      <c r="Z92" s="2">
        <v>809</v>
      </c>
      <c r="AA92" s="2">
        <v>463</v>
      </c>
      <c r="AB92" s="2">
        <v>310</v>
      </c>
      <c r="AC92" s="2">
        <v>726</v>
      </c>
      <c r="AD92" s="3">
        <v>0.75700505282498853</v>
      </c>
      <c r="AE92" s="3">
        <v>0.60725769407441432</v>
      </c>
      <c r="AF92" s="3">
        <v>0.37161231051906291</v>
      </c>
      <c r="AG92" s="3">
        <v>0.21267799724391365</v>
      </c>
      <c r="AH92" s="3">
        <v>0.14239779513091411</v>
      </c>
      <c r="AI92" s="3">
        <v>0.33348644924207627</v>
      </c>
    </row>
    <row r="93" spans="1:35" x14ac:dyDescent="0.35">
      <c r="A93" t="s">
        <v>65</v>
      </c>
      <c r="B93" t="s">
        <v>482</v>
      </c>
      <c r="C93" s="2">
        <v>3223</v>
      </c>
      <c r="D93" s="2">
        <v>1540</v>
      </c>
      <c r="E93" s="3">
        <v>0.47781569965870307</v>
      </c>
      <c r="F93" s="5">
        <v>12399129.84</v>
      </c>
      <c r="G93" s="5">
        <v>10669895.890000001</v>
      </c>
      <c r="H93" s="3">
        <v>0.86053586241016411</v>
      </c>
      <c r="I93" s="5">
        <v>3847.07720757059</v>
      </c>
      <c r="J93" s="5">
        <v>6928.5038246753202</v>
      </c>
      <c r="K93" s="11">
        <v>1.8009786263298406</v>
      </c>
      <c r="L93" s="5">
        <v>2750.4274999999998</v>
      </c>
      <c r="M93" s="5">
        <v>3358.73</v>
      </c>
      <c r="N93" s="5">
        <v>4861.67</v>
      </c>
      <c r="O93" s="5">
        <v>7122.66</v>
      </c>
      <c r="P93" s="5">
        <v>3590.59</v>
      </c>
      <c r="Q93" s="5">
        <v>5673.39</v>
      </c>
      <c r="R93" s="5">
        <v>9083.36</v>
      </c>
      <c r="S93" s="5">
        <v>24948.77</v>
      </c>
      <c r="T93" s="3">
        <v>1.3054661502620957</v>
      </c>
      <c r="U93" s="3">
        <v>1.6891473860655666</v>
      </c>
      <c r="V93" s="3">
        <v>1.868362106025296</v>
      </c>
      <c r="W93" s="3">
        <v>3.5027321253576615</v>
      </c>
      <c r="X93" s="2">
        <v>1206</v>
      </c>
      <c r="Y93" s="2">
        <v>935</v>
      </c>
      <c r="Z93" s="2">
        <v>505</v>
      </c>
      <c r="AA93" s="2">
        <v>236</v>
      </c>
      <c r="AB93" s="2">
        <v>94</v>
      </c>
      <c r="AC93" s="2">
        <v>419</v>
      </c>
      <c r="AD93" s="3">
        <v>0.7831168831168831</v>
      </c>
      <c r="AE93" s="3">
        <v>0.6071428571428571</v>
      </c>
      <c r="AF93" s="3">
        <v>0.32792207792207795</v>
      </c>
      <c r="AG93" s="3">
        <v>0.15324675324675324</v>
      </c>
      <c r="AH93" s="3">
        <v>6.1038961038961038E-2</v>
      </c>
      <c r="AI93" s="3">
        <v>0.27207792207792209</v>
      </c>
    </row>
    <row r="94" spans="1:35" x14ac:dyDescent="0.35">
      <c r="A94" t="s">
        <v>102</v>
      </c>
      <c r="B94" t="s">
        <v>482</v>
      </c>
      <c r="C94" s="2">
        <v>5047</v>
      </c>
      <c r="D94" s="2">
        <v>1518</v>
      </c>
      <c r="E94" s="3">
        <v>0.3007727362789776</v>
      </c>
      <c r="F94" s="5">
        <v>65965297.369999997</v>
      </c>
      <c r="G94" s="5">
        <v>44599227.390000001</v>
      </c>
      <c r="H94" s="3">
        <v>0.67610136190006842</v>
      </c>
      <c r="I94" s="5">
        <v>13070.1995977809</v>
      </c>
      <c r="J94" s="5">
        <v>29380.255197628499</v>
      </c>
      <c r="K94" s="11">
        <v>2.2478811419694598</v>
      </c>
      <c r="L94" s="5">
        <v>10029.752857142899</v>
      </c>
      <c r="M94" s="5">
        <v>11583.8177777778</v>
      </c>
      <c r="N94" s="5">
        <v>16826.801428571402</v>
      </c>
      <c r="O94" s="5">
        <v>23453.46</v>
      </c>
      <c r="P94" s="5">
        <v>16326.98</v>
      </c>
      <c r="Q94" s="5">
        <v>26121.58</v>
      </c>
      <c r="R94" s="5">
        <v>39207.423750000002</v>
      </c>
      <c r="S94" s="5">
        <v>91704.33</v>
      </c>
      <c r="T94" s="3">
        <v>1.6278546672635505</v>
      </c>
      <c r="U94" s="3">
        <v>2.2550061215665185</v>
      </c>
      <c r="V94" s="3">
        <v>2.3300580277501211</v>
      </c>
      <c r="W94" s="3">
        <v>3.9100554886144732</v>
      </c>
      <c r="X94" s="2">
        <v>1325</v>
      </c>
      <c r="Y94" s="2">
        <v>1116</v>
      </c>
      <c r="Z94" s="2">
        <v>757</v>
      </c>
      <c r="AA94" s="2">
        <v>380</v>
      </c>
      <c r="AB94" s="2">
        <v>179</v>
      </c>
      <c r="AC94" s="2">
        <v>261</v>
      </c>
      <c r="AD94" s="3">
        <v>0.87285902503293811</v>
      </c>
      <c r="AE94" s="3">
        <v>0.7351778656126482</v>
      </c>
      <c r="AF94" s="3">
        <v>0.4986824769433465</v>
      </c>
      <c r="AG94" s="3">
        <v>0.25032938076416339</v>
      </c>
      <c r="AH94" s="3">
        <v>0.11791831357048749</v>
      </c>
      <c r="AI94" s="3">
        <v>0.17193675889328064</v>
      </c>
    </row>
  </sheetData>
  <autoFilter ref="A1:AI94" xr:uid="{00000000-0001-0000-0200-000000000000}">
    <sortState xmlns:xlrd2="http://schemas.microsoft.com/office/spreadsheetml/2017/richdata2" ref="A2:AI94">
      <sortCondition descending="1" ref="D1:D94"/>
    </sortState>
  </autoFilter>
  <sortState xmlns:xlrd2="http://schemas.microsoft.com/office/spreadsheetml/2017/richdata2" ref="A2:AI95">
    <sortCondition descending="1" ref="K1:K95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K1246"/>
  <sheetViews>
    <sheetView workbookViewId="0"/>
  </sheetViews>
  <sheetFormatPr defaultRowHeight="14.5" x14ac:dyDescent="0.35"/>
  <cols>
    <col min="1" max="1" width="14.54296875" style="14" bestFit="1" customWidth="1"/>
    <col min="2" max="2" width="14.54296875" style="14" customWidth="1"/>
    <col min="3" max="3" width="27.54296875" customWidth="1"/>
    <col min="4" max="4" width="52.90625" bestFit="1" customWidth="1"/>
    <col min="5" max="5" width="17.6328125" customWidth="1"/>
    <col min="6" max="6" width="17.6328125" style="2" customWidth="1"/>
    <col min="7" max="7" width="17.6328125" customWidth="1"/>
    <col min="8" max="9" width="17.6328125" style="5" customWidth="1"/>
    <col min="10" max="12" width="17.6328125" customWidth="1"/>
    <col min="13" max="13" width="17.6328125" style="4" customWidth="1"/>
    <col min="14" max="25" width="17.6328125" style="5" customWidth="1"/>
    <col min="26" max="31" width="17.6328125" style="2" customWidth="1"/>
    <col min="32" max="37" width="17.6328125" customWidth="1"/>
  </cols>
  <sheetData>
    <row r="1" spans="1:37" x14ac:dyDescent="0.35">
      <c r="A1" s="17" t="s">
        <v>307</v>
      </c>
      <c r="B1" s="17" t="s">
        <v>478</v>
      </c>
      <c r="C1" s="6" t="s">
        <v>271</v>
      </c>
      <c r="D1" s="6" t="s">
        <v>306</v>
      </c>
      <c r="E1" s="8" t="s">
        <v>274</v>
      </c>
      <c r="F1" s="8" t="s">
        <v>272</v>
      </c>
      <c r="G1" s="8" t="s">
        <v>275</v>
      </c>
      <c r="H1" s="9" t="s">
        <v>277</v>
      </c>
      <c r="I1" s="9" t="s">
        <v>273</v>
      </c>
      <c r="J1" s="10" t="s">
        <v>276</v>
      </c>
      <c r="K1" s="9" t="s">
        <v>279</v>
      </c>
      <c r="L1" s="9" t="s">
        <v>278</v>
      </c>
      <c r="M1" s="13" t="s">
        <v>280</v>
      </c>
      <c r="N1" s="9" t="s">
        <v>285</v>
      </c>
      <c r="O1" s="9" t="s">
        <v>286</v>
      </c>
      <c r="P1" s="9" t="s">
        <v>287</v>
      </c>
      <c r="Q1" s="9" t="s">
        <v>288</v>
      </c>
      <c r="R1" s="9" t="s">
        <v>281</v>
      </c>
      <c r="S1" s="9" t="s">
        <v>282</v>
      </c>
      <c r="T1" s="9" t="s">
        <v>283</v>
      </c>
      <c r="U1" s="9" t="s">
        <v>284</v>
      </c>
      <c r="V1" s="9" t="s">
        <v>289</v>
      </c>
      <c r="W1" s="9" t="s">
        <v>290</v>
      </c>
      <c r="X1" s="9" t="s">
        <v>291</v>
      </c>
      <c r="Y1" s="9" t="s">
        <v>292</v>
      </c>
      <c r="Z1" s="6" t="s">
        <v>298</v>
      </c>
      <c r="AA1" s="6" t="s">
        <v>297</v>
      </c>
      <c r="AB1" s="6" t="s">
        <v>296</v>
      </c>
      <c r="AC1" s="6" t="s">
        <v>295</v>
      </c>
      <c r="AD1" s="6" t="s">
        <v>294</v>
      </c>
      <c r="AE1" s="6" t="s">
        <v>293</v>
      </c>
      <c r="AF1" s="6" t="s">
        <v>299</v>
      </c>
      <c r="AG1" s="6" t="s">
        <v>300</v>
      </c>
      <c r="AH1" s="6" t="s">
        <v>301</v>
      </c>
      <c r="AI1" s="6" t="s">
        <v>302</v>
      </c>
      <c r="AJ1" s="6" t="s">
        <v>303</v>
      </c>
      <c r="AK1" s="6" t="s">
        <v>304</v>
      </c>
    </row>
    <row r="2" spans="1:37" x14ac:dyDescent="0.35">
      <c r="A2" s="14">
        <v>36415</v>
      </c>
      <c r="B2" t="s">
        <v>480</v>
      </c>
      <c r="C2" t="s">
        <v>308</v>
      </c>
      <c r="D2" t="s">
        <v>333</v>
      </c>
      <c r="E2" s="2">
        <v>2930678</v>
      </c>
      <c r="F2" s="2">
        <v>2475564</v>
      </c>
      <c r="G2" s="3">
        <v>0.84470692447276707</v>
      </c>
      <c r="H2" s="5">
        <v>82609011.159999996</v>
      </c>
      <c r="I2" s="5">
        <v>158330719.86000001</v>
      </c>
      <c r="J2" s="3">
        <v>1.9166277096979116</v>
      </c>
      <c r="K2" s="5">
        <v>28.187679151377257</v>
      </c>
      <c r="L2" s="5">
        <v>63.957433481824751</v>
      </c>
      <c r="M2" s="15">
        <v>2.2689854364508681</v>
      </c>
      <c r="N2" s="16">
        <v>11.673766873794699</v>
      </c>
      <c r="O2" s="16">
        <v>17.0005263157895</v>
      </c>
      <c r="P2" s="16">
        <v>37.759854531891101</v>
      </c>
      <c r="Q2" s="16">
        <v>135</v>
      </c>
      <c r="R2" s="5">
        <v>21.497954545454501</v>
      </c>
      <c r="S2" s="5">
        <v>43.899944253859303</v>
      </c>
      <c r="T2" s="5">
        <v>84.588784165881293</v>
      </c>
      <c r="U2" s="5">
        <v>445.31</v>
      </c>
      <c r="V2" s="3">
        <v>1.8415610640395057</v>
      </c>
      <c r="W2" s="3">
        <v>2.5822697155608973</v>
      </c>
      <c r="X2" s="3">
        <v>2.2401777023383276</v>
      </c>
      <c r="Y2" s="3">
        <v>3.2985925925925925</v>
      </c>
      <c r="Z2" s="2">
        <v>2027863</v>
      </c>
      <c r="AA2" s="2">
        <v>1379781</v>
      </c>
      <c r="AB2" s="2">
        <v>1000813</v>
      </c>
      <c r="AC2" s="2">
        <v>620463</v>
      </c>
      <c r="AD2" s="2">
        <v>385691</v>
      </c>
      <c r="AE2" s="2">
        <v>837428</v>
      </c>
      <c r="AF2" s="3">
        <v>0.81915191851230673</v>
      </c>
      <c r="AG2" s="3">
        <v>0.55736026214632306</v>
      </c>
      <c r="AH2" s="3">
        <v>0.40427676279021668</v>
      </c>
      <c r="AI2" s="3">
        <v>0.25063500681056922</v>
      </c>
      <c r="AJ2" s="3">
        <v>0.15579924413184229</v>
      </c>
      <c r="AK2" s="3">
        <v>0.33827766117135327</v>
      </c>
    </row>
    <row r="3" spans="1:37" x14ac:dyDescent="0.35">
      <c r="A3" s="14">
        <v>80053</v>
      </c>
      <c r="B3" t="s">
        <v>480</v>
      </c>
      <c r="C3" t="s">
        <v>308</v>
      </c>
      <c r="D3" t="s">
        <v>335</v>
      </c>
      <c r="E3" s="2">
        <v>2446478</v>
      </c>
      <c r="F3" s="2">
        <v>1757301</v>
      </c>
      <c r="G3" s="3">
        <v>0.71829830474666034</v>
      </c>
      <c r="H3" s="5">
        <v>117791803.37</v>
      </c>
      <c r="I3" s="5">
        <v>228010326.27000001</v>
      </c>
      <c r="J3" s="3">
        <v>1.935706218486092</v>
      </c>
      <c r="K3" s="5">
        <v>48.147501579822098</v>
      </c>
      <c r="L3" s="5">
        <v>129.75029677329042</v>
      </c>
      <c r="M3" s="15">
        <v>2.6948500444655856</v>
      </c>
      <c r="N3" s="16">
        <v>19.465096525096499</v>
      </c>
      <c r="O3" s="16">
        <v>23.8411152630066</v>
      </c>
      <c r="P3" s="16">
        <v>56.484308300395298</v>
      </c>
      <c r="Q3" s="16">
        <v>260.55</v>
      </c>
      <c r="R3" s="5">
        <v>37.603965295629799</v>
      </c>
      <c r="S3" s="5">
        <v>77.861174981007807</v>
      </c>
      <c r="T3" s="5">
        <v>172.67846269498199</v>
      </c>
      <c r="U3" s="5">
        <v>822.2</v>
      </c>
      <c r="V3" s="3">
        <v>1.931866366403409</v>
      </c>
      <c r="W3" s="3">
        <v>3.2658361038093795</v>
      </c>
      <c r="X3" s="3">
        <v>3.0571050242244628</v>
      </c>
      <c r="Y3" s="3">
        <v>3.1556323162540778</v>
      </c>
      <c r="Z3" s="2">
        <v>1557784</v>
      </c>
      <c r="AA3" s="2">
        <v>1071407</v>
      </c>
      <c r="AB3" s="2">
        <v>748857</v>
      </c>
      <c r="AC3" s="2">
        <v>526813</v>
      </c>
      <c r="AD3" s="2">
        <v>383699</v>
      </c>
      <c r="AE3" s="2">
        <v>586356</v>
      </c>
      <c r="AF3" s="3">
        <v>0.88646395808117107</v>
      </c>
      <c r="AG3" s="3">
        <v>0.60968894913278948</v>
      </c>
      <c r="AH3" s="3">
        <v>0.42614042784929845</v>
      </c>
      <c r="AI3" s="3">
        <v>0.2997852957461471</v>
      </c>
      <c r="AJ3" s="3">
        <v>0.21834563344583541</v>
      </c>
      <c r="AK3" s="3">
        <v>0.33366850641978807</v>
      </c>
    </row>
    <row r="4" spans="1:37" x14ac:dyDescent="0.35">
      <c r="A4" s="14">
        <v>85025</v>
      </c>
      <c r="B4" t="s">
        <v>480</v>
      </c>
      <c r="C4" t="s">
        <v>308</v>
      </c>
      <c r="D4" t="s">
        <v>334</v>
      </c>
      <c r="E4" s="2">
        <v>2485190</v>
      </c>
      <c r="F4" s="2">
        <v>1735866</v>
      </c>
      <c r="G4" s="3">
        <v>0.69848422052237458</v>
      </c>
      <c r="H4" s="5">
        <v>101685782.26000001</v>
      </c>
      <c r="I4" s="5">
        <v>180431851.03</v>
      </c>
      <c r="J4" s="3">
        <v>1.7744058905762701</v>
      </c>
      <c r="K4" s="5">
        <v>40.916703455269015</v>
      </c>
      <c r="L4" s="5">
        <v>103.94342134127865</v>
      </c>
      <c r="M4" s="15">
        <v>2.540366465614996</v>
      </c>
      <c r="N4" s="16">
        <v>16.299337169160001</v>
      </c>
      <c r="O4" s="16">
        <v>20.8740380210719</v>
      </c>
      <c r="P4" s="16">
        <v>52.199475951184503</v>
      </c>
      <c r="Q4" s="16">
        <v>277.8</v>
      </c>
      <c r="R4" s="5">
        <v>33.809035874439502</v>
      </c>
      <c r="S4" s="5">
        <v>69.274129000732998</v>
      </c>
      <c r="T4" s="5">
        <v>141.12637815457401</v>
      </c>
      <c r="U4" s="5">
        <v>685.4</v>
      </c>
      <c r="V4" s="3">
        <v>2.0742583286398681</v>
      </c>
      <c r="W4" s="3">
        <v>3.3186740836057802</v>
      </c>
      <c r="X4" s="3">
        <v>2.7035976048217703</v>
      </c>
      <c r="Y4" s="3">
        <v>2.4672426205903526</v>
      </c>
      <c r="Z4" s="2">
        <v>1528136</v>
      </c>
      <c r="AA4" s="2">
        <v>1045364</v>
      </c>
      <c r="AB4" s="2">
        <v>760572</v>
      </c>
      <c r="AC4" s="2">
        <v>512016</v>
      </c>
      <c r="AD4" s="2">
        <v>351589</v>
      </c>
      <c r="AE4" s="2">
        <v>541383</v>
      </c>
      <c r="AF4" s="3">
        <v>0.88033062459890332</v>
      </c>
      <c r="AG4" s="3">
        <v>0.60221468707838044</v>
      </c>
      <c r="AH4" s="3">
        <v>0.4381513319576511</v>
      </c>
      <c r="AI4" s="3">
        <v>0.29496286003643141</v>
      </c>
      <c r="AJ4" s="3">
        <v>0.20254385995232352</v>
      </c>
      <c r="AK4" s="3">
        <v>0.31188064055635628</v>
      </c>
    </row>
    <row r="5" spans="1:37" x14ac:dyDescent="0.35">
      <c r="A5" s="14">
        <v>99284</v>
      </c>
      <c r="B5" t="s">
        <v>479</v>
      </c>
      <c r="C5" t="s">
        <v>336</v>
      </c>
      <c r="D5" t="s">
        <v>337</v>
      </c>
      <c r="E5" s="2">
        <v>1167550</v>
      </c>
      <c r="F5" s="2">
        <v>1713467</v>
      </c>
      <c r="G5" s="3">
        <v>1.4675748361954519</v>
      </c>
      <c r="H5" s="5">
        <v>1255858058.1099999</v>
      </c>
      <c r="I5" s="5">
        <v>4058657525.2600002</v>
      </c>
      <c r="J5" s="3">
        <v>3.2317804540491348</v>
      </c>
      <c r="K5" s="5">
        <v>1075.6353544687593</v>
      </c>
      <c r="L5" s="5">
        <v>2368.681465858403</v>
      </c>
      <c r="M5" s="15">
        <v>2.2021231042821761</v>
      </c>
      <c r="N5" s="16">
        <v>650.61152448657106</v>
      </c>
      <c r="O5" s="16">
        <v>900.12591432068496</v>
      </c>
      <c r="P5" s="16">
        <v>1291.2027</v>
      </c>
      <c r="Q5" s="16">
        <v>3641.23</v>
      </c>
      <c r="R5" s="5">
        <v>1137.0040838719401</v>
      </c>
      <c r="S5" s="5">
        <v>1936.01322770365</v>
      </c>
      <c r="T5" s="5">
        <v>3017.2555317577599</v>
      </c>
      <c r="U5" s="5">
        <v>10296.1</v>
      </c>
      <c r="V5" s="3">
        <v>1.7475929046433736</v>
      </c>
      <c r="W5" s="3">
        <v>2.150824897830808</v>
      </c>
      <c r="X5" s="3">
        <v>2.3367791375883584</v>
      </c>
      <c r="Y5" s="3">
        <v>2.8276434062116373</v>
      </c>
      <c r="Z5" s="2">
        <v>1440960</v>
      </c>
      <c r="AA5" s="2">
        <v>1194467</v>
      </c>
      <c r="AB5" s="2">
        <v>755815</v>
      </c>
      <c r="AC5" s="2">
        <v>381555</v>
      </c>
      <c r="AD5" s="2">
        <v>207564</v>
      </c>
      <c r="AE5" s="2">
        <v>396105</v>
      </c>
      <c r="AF5" s="3">
        <v>0.84096162925810647</v>
      </c>
      <c r="AG5" s="3">
        <v>0.6971053425598509</v>
      </c>
      <c r="AH5" s="3">
        <v>0.44110274665342258</v>
      </c>
      <c r="AI5" s="3">
        <v>0.22268009830361485</v>
      </c>
      <c r="AJ5" s="3">
        <v>0.12113685294201756</v>
      </c>
      <c r="AK5" s="3">
        <v>0.23117165372896006</v>
      </c>
    </row>
    <row r="6" spans="1:37" x14ac:dyDescent="0.35">
      <c r="A6" s="14">
        <v>80061</v>
      </c>
      <c r="B6" t="s">
        <v>480</v>
      </c>
      <c r="C6" t="s">
        <v>308</v>
      </c>
      <c r="D6" t="s">
        <v>335</v>
      </c>
      <c r="E6" s="2">
        <v>1932894</v>
      </c>
      <c r="F6" s="2">
        <v>1461155</v>
      </c>
      <c r="G6" s="3">
        <v>0.75594160880006867</v>
      </c>
      <c r="H6" s="5">
        <v>97512237.310000002</v>
      </c>
      <c r="I6" s="5">
        <v>303807380.69999999</v>
      </c>
      <c r="J6" s="3">
        <v>3.1155820959596028</v>
      </c>
      <c r="K6" s="5">
        <v>50.448828187163912</v>
      </c>
      <c r="L6" s="5">
        <v>207.92276021366658</v>
      </c>
      <c r="M6" s="15">
        <v>4.1214586678263023</v>
      </c>
      <c r="N6" s="16">
        <v>21.400432777580701</v>
      </c>
      <c r="O6" s="16">
        <v>25.330208033639501</v>
      </c>
      <c r="P6" s="16">
        <v>45.204828752642698</v>
      </c>
      <c r="Q6" s="16">
        <v>549.79999999999995</v>
      </c>
      <c r="R6" s="5">
        <v>39.430516961092401</v>
      </c>
      <c r="S6" s="5">
        <v>80.912171945701402</v>
      </c>
      <c r="T6" s="5">
        <v>167.56848115775901</v>
      </c>
      <c r="U6" s="5">
        <v>5319.35</v>
      </c>
      <c r="V6" s="3">
        <v>1.8425102599981151</v>
      </c>
      <c r="W6" s="3">
        <v>3.1942955951347454</v>
      </c>
      <c r="X6" s="3">
        <v>3.7068712741880008</v>
      </c>
      <c r="Y6" s="3">
        <v>9.675063659512551</v>
      </c>
      <c r="Z6" s="2">
        <v>1293211</v>
      </c>
      <c r="AA6" s="2">
        <v>1030450</v>
      </c>
      <c r="AB6" s="2">
        <v>616757</v>
      </c>
      <c r="AC6" s="2">
        <v>409335</v>
      </c>
      <c r="AD6" s="2">
        <v>284840</v>
      </c>
      <c r="AE6" s="2">
        <v>484469</v>
      </c>
      <c r="AF6" s="3">
        <v>0.88506079094962542</v>
      </c>
      <c r="AG6" s="3">
        <v>0.70522976686251626</v>
      </c>
      <c r="AH6" s="3">
        <v>0.42210237791336308</v>
      </c>
      <c r="AI6" s="3">
        <v>0.28014481694276105</v>
      </c>
      <c r="AJ6" s="3">
        <v>0.19494167285469371</v>
      </c>
      <c r="AK6" s="3">
        <v>0.33156578186434704</v>
      </c>
    </row>
    <row r="7" spans="1:37" x14ac:dyDescent="0.35">
      <c r="A7" s="14">
        <v>99283</v>
      </c>
      <c r="B7" t="s">
        <v>479</v>
      </c>
      <c r="C7" t="s">
        <v>336</v>
      </c>
      <c r="D7" t="s">
        <v>337</v>
      </c>
      <c r="E7" s="2">
        <v>642549</v>
      </c>
      <c r="F7" s="2">
        <v>1323539</v>
      </c>
      <c r="G7" s="3">
        <v>2.0598257876053032</v>
      </c>
      <c r="H7" s="5">
        <v>380124608.67000002</v>
      </c>
      <c r="I7" s="5">
        <v>1535333910.48</v>
      </c>
      <c r="J7" s="3">
        <v>4.0390279278468899</v>
      </c>
      <c r="K7" s="5">
        <v>591.58851491481585</v>
      </c>
      <c r="L7" s="5">
        <v>1160.0216619835155</v>
      </c>
      <c r="M7" s="15">
        <v>1.9608589969846686</v>
      </c>
      <c r="N7" s="16">
        <v>321.39443478260898</v>
      </c>
      <c r="O7" s="16">
        <v>491.177649513213</v>
      </c>
      <c r="P7" s="16">
        <v>745.68122533748794</v>
      </c>
      <c r="Q7" s="16">
        <v>2176.06</v>
      </c>
      <c r="R7" s="5">
        <v>583.52583153347803</v>
      </c>
      <c r="S7" s="5">
        <v>961.47894644936002</v>
      </c>
      <c r="T7" s="5">
        <v>1503.69029675811</v>
      </c>
      <c r="U7" s="5">
        <v>5011.49</v>
      </c>
      <c r="V7" s="3">
        <v>1.8156065207792866</v>
      </c>
      <c r="W7" s="3">
        <v>1.9574973482654277</v>
      </c>
      <c r="X7" s="3">
        <v>2.0165323273058866</v>
      </c>
      <c r="Y7" s="3">
        <v>2.303010946389346</v>
      </c>
      <c r="Z7" s="2">
        <v>1091206</v>
      </c>
      <c r="AA7" s="2">
        <v>840245</v>
      </c>
      <c r="AB7" s="2">
        <v>498059</v>
      </c>
      <c r="AC7" s="2">
        <v>238166</v>
      </c>
      <c r="AD7" s="2">
        <v>111899</v>
      </c>
      <c r="AE7" s="2">
        <v>342975</v>
      </c>
      <c r="AF7" s="3">
        <v>0.82446078279521795</v>
      </c>
      <c r="AG7" s="3">
        <v>0.63484717866266127</v>
      </c>
      <c r="AH7" s="3">
        <v>0.37630851829828965</v>
      </c>
      <c r="AI7" s="3">
        <v>0.17994634083317529</v>
      </c>
      <c r="AJ7" s="3">
        <v>8.4545298627392171E-2</v>
      </c>
      <c r="AK7" s="3">
        <v>0.25913478937908141</v>
      </c>
    </row>
    <row r="8" spans="1:37" x14ac:dyDescent="0.35">
      <c r="A8" s="14">
        <v>84443</v>
      </c>
      <c r="B8" t="s">
        <v>480</v>
      </c>
      <c r="C8" t="s">
        <v>308</v>
      </c>
      <c r="D8" t="s">
        <v>335</v>
      </c>
      <c r="E8" s="2">
        <v>1634322</v>
      </c>
      <c r="F8" s="2">
        <v>1117913</v>
      </c>
      <c r="G8" s="3">
        <v>0.68402248761260021</v>
      </c>
      <c r="H8" s="5">
        <v>65953151.57</v>
      </c>
      <c r="I8" s="5">
        <v>121959768.34</v>
      </c>
      <c r="J8" s="3">
        <v>1.8491878771032928</v>
      </c>
      <c r="K8" s="5">
        <v>40.355053392171186</v>
      </c>
      <c r="L8" s="5">
        <v>109.09593889685513</v>
      </c>
      <c r="M8" s="15">
        <v>2.7034021696529229</v>
      </c>
      <c r="N8" s="16">
        <v>25.693821441912601</v>
      </c>
      <c r="O8" s="16">
        <v>28.926086862106398</v>
      </c>
      <c r="P8" s="16">
        <v>35.507764350453201</v>
      </c>
      <c r="Q8" s="16">
        <v>160.46</v>
      </c>
      <c r="R8" s="5">
        <v>42.044272300469501</v>
      </c>
      <c r="S8" s="5">
        <v>82.078320074871399</v>
      </c>
      <c r="T8" s="5">
        <v>149.26802417235899</v>
      </c>
      <c r="U8" s="5">
        <v>463.69</v>
      </c>
      <c r="V8" s="3">
        <v>1.6363573007433418</v>
      </c>
      <c r="W8" s="3">
        <v>2.8375189657054931</v>
      </c>
      <c r="X8" s="3">
        <v>4.2038136419719088</v>
      </c>
      <c r="Y8" s="3">
        <v>2.8897544559391748</v>
      </c>
      <c r="Z8" s="2">
        <v>962817</v>
      </c>
      <c r="AA8" s="2">
        <v>891548</v>
      </c>
      <c r="AB8" s="2">
        <v>567758</v>
      </c>
      <c r="AC8" s="2">
        <v>372517</v>
      </c>
      <c r="AD8" s="2">
        <v>247054</v>
      </c>
      <c r="AE8" s="2">
        <v>266652</v>
      </c>
      <c r="AF8" s="3">
        <v>0.8612629068630564</v>
      </c>
      <c r="AG8" s="3">
        <v>0.79751107644333685</v>
      </c>
      <c r="AH8" s="3">
        <v>0.50787315291977109</v>
      </c>
      <c r="AI8" s="3">
        <v>0.33322539410490798</v>
      </c>
      <c r="AJ8" s="3">
        <v>0.22099573043698392</v>
      </c>
      <c r="AK8" s="3">
        <v>0.23852661164151415</v>
      </c>
    </row>
    <row r="9" spans="1:37" x14ac:dyDescent="0.35">
      <c r="A9" s="14">
        <v>99285</v>
      </c>
      <c r="B9" t="s">
        <v>479</v>
      </c>
      <c r="C9" t="s">
        <v>336</v>
      </c>
      <c r="D9" t="s">
        <v>337</v>
      </c>
      <c r="E9" s="2">
        <v>1199423</v>
      </c>
      <c r="F9" s="2">
        <v>991839</v>
      </c>
      <c r="G9" s="3">
        <v>0.82693011556390028</v>
      </c>
      <c r="H9" s="5">
        <v>2009740186.0899999</v>
      </c>
      <c r="I9" s="5">
        <v>3656349908.5500002</v>
      </c>
      <c r="J9" s="3">
        <v>1.8193147222992645</v>
      </c>
      <c r="K9" s="5">
        <v>1675.5891675330554</v>
      </c>
      <c r="L9" s="5">
        <v>3686.4349037999114</v>
      </c>
      <c r="M9" s="15">
        <v>2.2000827978778315</v>
      </c>
      <c r="N9" s="16">
        <v>979.83727149627703</v>
      </c>
      <c r="O9" s="16">
        <v>1313.3989139719399</v>
      </c>
      <c r="P9" s="16">
        <v>2033.50858545455</v>
      </c>
      <c r="Q9" s="16">
        <v>5566.63</v>
      </c>
      <c r="R9" s="5">
        <v>1744.6243902439001</v>
      </c>
      <c r="S9" s="5">
        <v>2886.62529910992</v>
      </c>
      <c r="T9" s="5">
        <v>4776.8001385452699</v>
      </c>
      <c r="U9" s="5">
        <v>16578.41</v>
      </c>
      <c r="V9" s="3">
        <v>1.7805246248489222</v>
      </c>
      <c r="W9" s="3">
        <v>2.1978282975583388</v>
      </c>
      <c r="X9" s="3">
        <v>2.3490435067317468</v>
      </c>
      <c r="Y9" s="3">
        <v>2.9781771017653407</v>
      </c>
      <c r="Z9" s="2">
        <v>838431</v>
      </c>
      <c r="AA9" s="2">
        <v>667439</v>
      </c>
      <c r="AB9" s="2">
        <v>419675</v>
      </c>
      <c r="AC9" s="2">
        <v>227462</v>
      </c>
      <c r="AD9" s="2">
        <v>128710</v>
      </c>
      <c r="AE9" s="2">
        <v>233030</v>
      </c>
      <c r="AF9" s="3">
        <v>0.84532973597529437</v>
      </c>
      <c r="AG9" s="3">
        <v>0.67293078816219165</v>
      </c>
      <c r="AH9" s="3">
        <v>0.42312814882254074</v>
      </c>
      <c r="AI9" s="3">
        <v>0.22933359143973972</v>
      </c>
      <c r="AJ9" s="3">
        <v>0.12976904517769516</v>
      </c>
      <c r="AK9" s="3">
        <v>0.23494740577855883</v>
      </c>
    </row>
    <row r="10" spans="1:37" x14ac:dyDescent="0.35">
      <c r="A10" s="14">
        <v>83036</v>
      </c>
      <c r="B10" t="s">
        <v>480</v>
      </c>
      <c r="C10" t="s">
        <v>308</v>
      </c>
      <c r="D10" t="s">
        <v>334</v>
      </c>
      <c r="E10" s="2">
        <v>1445487</v>
      </c>
      <c r="F10" s="2">
        <v>931196</v>
      </c>
      <c r="G10" s="3">
        <v>0.64420918347933953</v>
      </c>
      <c r="H10" s="5">
        <v>41975031.799999997</v>
      </c>
      <c r="I10" s="5">
        <v>83471308.400000006</v>
      </c>
      <c r="J10" s="3">
        <v>1.9885942861870569</v>
      </c>
      <c r="K10" s="5">
        <v>29.038678175590647</v>
      </c>
      <c r="L10" s="5">
        <v>89.638817606604846</v>
      </c>
      <c r="M10" s="15">
        <v>3.086876649983108</v>
      </c>
      <c r="N10" s="16">
        <v>16.7707408267534</v>
      </c>
      <c r="O10" s="16">
        <v>20.254986416399099</v>
      </c>
      <c r="P10" s="16">
        <v>25.993971291866</v>
      </c>
      <c r="Q10" s="16">
        <v>128.78</v>
      </c>
      <c r="R10" s="5">
        <v>34.071469792606003</v>
      </c>
      <c r="S10" s="5">
        <v>66.800176870748402</v>
      </c>
      <c r="T10" s="5">
        <v>122.835885785744</v>
      </c>
      <c r="U10" s="5">
        <v>370.45</v>
      </c>
      <c r="V10" s="3">
        <v>2.0316019515520591</v>
      </c>
      <c r="W10" s="3">
        <v>3.2979620670920222</v>
      </c>
      <c r="X10" s="3">
        <v>4.7255528755693303</v>
      </c>
      <c r="Y10" s="3">
        <v>2.8766112750427082</v>
      </c>
      <c r="Z10" s="2">
        <v>841512</v>
      </c>
      <c r="AA10" s="2">
        <v>774531</v>
      </c>
      <c r="AB10" s="2">
        <v>517177</v>
      </c>
      <c r="AC10" s="2">
        <v>363555</v>
      </c>
      <c r="AD10" s="2">
        <v>251963</v>
      </c>
      <c r="AE10" s="2">
        <v>186714</v>
      </c>
      <c r="AF10" s="3">
        <v>0.90368944883783864</v>
      </c>
      <c r="AG10" s="3">
        <v>0.83175937181860748</v>
      </c>
      <c r="AH10" s="3">
        <v>0.5553900575174292</v>
      </c>
      <c r="AI10" s="3">
        <v>0.39041726983363328</v>
      </c>
      <c r="AJ10" s="3">
        <v>0.27057998530921523</v>
      </c>
      <c r="AK10" s="3">
        <v>0.20050988191530034</v>
      </c>
    </row>
    <row r="11" spans="1:37" x14ac:dyDescent="0.35">
      <c r="A11" s="14">
        <v>82306</v>
      </c>
      <c r="B11" t="s">
        <v>480</v>
      </c>
      <c r="C11" t="s">
        <v>308</v>
      </c>
      <c r="D11" t="s">
        <v>335</v>
      </c>
      <c r="E11" s="2">
        <v>1116712</v>
      </c>
      <c r="F11" s="2">
        <v>697383</v>
      </c>
      <c r="G11" s="3">
        <v>0.62449673684889206</v>
      </c>
      <c r="H11" s="5">
        <v>52077161</v>
      </c>
      <c r="I11" s="5">
        <v>94100458.120000005</v>
      </c>
      <c r="J11" s="3">
        <v>1.8069429345428412</v>
      </c>
      <c r="K11" s="5">
        <v>46.634370365859773</v>
      </c>
      <c r="L11" s="5">
        <v>134.93368510560194</v>
      </c>
      <c r="M11" s="15">
        <v>2.8934385528743962</v>
      </c>
      <c r="N11" s="16">
        <v>39.35</v>
      </c>
      <c r="O11" s="16">
        <v>42.524975845410601</v>
      </c>
      <c r="P11" s="16">
        <v>47.012561334641902</v>
      </c>
      <c r="Q11" s="16">
        <v>190.01</v>
      </c>
      <c r="R11" s="5">
        <v>53.279113513513501</v>
      </c>
      <c r="S11" s="5">
        <v>107.333003597122</v>
      </c>
      <c r="T11" s="5">
        <v>185.46730617608401</v>
      </c>
      <c r="U11" s="5">
        <v>544.9</v>
      </c>
      <c r="V11" s="3">
        <v>1.3539800130498982</v>
      </c>
      <c r="W11" s="3">
        <v>2.5239991666851385</v>
      </c>
      <c r="X11" s="3">
        <v>3.9450585313976432</v>
      </c>
      <c r="Y11" s="3">
        <v>2.8677438029577389</v>
      </c>
      <c r="Z11" s="2">
        <v>575279</v>
      </c>
      <c r="AA11" s="2">
        <v>549564</v>
      </c>
      <c r="AB11" s="2">
        <v>389101</v>
      </c>
      <c r="AC11" s="2">
        <v>260354</v>
      </c>
      <c r="AD11" s="2">
        <v>173046</v>
      </c>
      <c r="AE11" s="2">
        <v>145922</v>
      </c>
      <c r="AF11" s="3">
        <v>0.82491113204652244</v>
      </c>
      <c r="AG11" s="3">
        <v>0.78803756329018626</v>
      </c>
      <c r="AH11" s="3">
        <v>0.55794448674544694</v>
      </c>
      <c r="AI11" s="3">
        <v>0.37333000661042787</v>
      </c>
      <c r="AJ11" s="3">
        <v>0.2481362465101673</v>
      </c>
      <c r="AK11" s="3">
        <v>0.20924226716166008</v>
      </c>
    </row>
    <row r="12" spans="1:37" x14ac:dyDescent="0.35">
      <c r="A12" s="14">
        <v>85027</v>
      </c>
      <c r="B12" t="s">
        <v>480</v>
      </c>
      <c r="C12" t="s">
        <v>308</v>
      </c>
      <c r="D12" t="s">
        <v>334</v>
      </c>
      <c r="E12" s="2">
        <v>855885</v>
      </c>
      <c r="F12" s="2">
        <v>568595</v>
      </c>
      <c r="G12" s="3">
        <v>0.66433574604064793</v>
      </c>
      <c r="H12" s="5">
        <v>23502792.460000001</v>
      </c>
      <c r="I12" s="5">
        <v>56493973.710000001</v>
      </c>
      <c r="J12" s="3">
        <v>2.4037132526336404</v>
      </c>
      <c r="K12" s="5">
        <v>27.460222413057831</v>
      </c>
      <c r="L12" s="5">
        <v>99.357141216507358</v>
      </c>
      <c r="M12" s="15">
        <v>3.6182205563368357</v>
      </c>
      <c r="N12" s="16">
        <v>13.7740692894891</v>
      </c>
      <c r="O12" s="16">
        <v>17.0190756608933</v>
      </c>
      <c r="P12" s="16">
        <v>23.138594491927801</v>
      </c>
      <c r="Q12" s="16">
        <v>213.6</v>
      </c>
      <c r="R12" s="5">
        <v>30.840526052104199</v>
      </c>
      <c r="S12" s="5">
        <v>61.098436147186099</v>
      </c>
      <c r="T12" s="5">
        <v>121.039693757362</v>
      </c>
      <c r="U12" s="5">
        <v>1068.24</v>
      </c>
      <c r="V12" s="3">
        <v>2.2390279447511126</v>
      </c>
      <c r="W12" s="3">
        <v>3.5899973279735189</v>
      </c>
      <c r="X12" s="3">
        <v>5.2310737283367956</v>
      </c>
      <c r="Y12" s="3">
        <v>5.0011235955056179</v>
      </c>
      <c r="Z12" s="2">
        <v>516784</v>
      </c>
      <c r="AA12" s="2">
        <v>472716</v>
      </c>
      <c r="AB12" s="2">
        <v>309017</v>
      </c>
      <c r="AC12" s="2">
        <v>218804</v>
      </c>
      <c r="AD12" s="2">
        <v>160315</v>
      </c>
      <c r="AE12" s="2">
        <v>122868</v>
      </c>
      <c r="AF12" s="3">
        <v>0.90887890326154819</v>
      </c>
      <c r="AG12" s="3">
        <v>0.83137558367555109</v>
      </c>
      <c r="AH12" s="3">
        <v>0.54347470519438268</v>
      </c>
      <c r="AI12" s="3">
        <v>0.38481520238482575</v>
      </c>
      <c r="AJ12" s="3">
        <v>0.28194936642073881</v>
      </c>
      <c r="AK12" s="3">
        <v>0.21609053896006825</v>
      </c>
    </row>
    <row r="13" spans="1:37" x14ac:dyDescent="0.35">
      <c r="A13" s="14">
        <v>84439</v>
      </c>
      <c r="B13" t="s">
        <v>480</v>
      </c>
      <c r="C13" t="s">
        <v>308</v>
      </c>
      <c r="D13" t="s">
        <v>335</v>
      </c>
      <c r="E13" s="2">
        <v>767185</v>
      </c>
      <c r="F13" s="2">
        <v>525495</v>
      </c>
      <c r="G13" s="3">
        <v>0.68496516485593439</v>
      </c>
      <c r="H13" s="5">
        <v>22526803.859999999</v>
      </c>
      <c r="I13" s="5">
        <v>49534516.810000002</v>
      </c>
      <c r="J13" s="3">
        <v>2.1989145516535786</v>
      </c>
      <c r="K13" s="5">
        <v>29.362935745615463</v>
      </c>
      <c r="L13" s="5">
        <v>94.262584439433297</v>
      </c>
      <c r="M13" s="15">
        <v>3.2102574911471105</v>
      </c>
      <c r="N13" s="16">
        <v>18.193163565132199</v>
      </c>
      <c r="O13" s="16">
        <v>20.7082734045999</v>
      </c>
      <c r="P13" s="16">
        <v>24.9887522887785</v>
      </c>
      <c r="Q13" s="16">
        <v>138.77000000000001</v>
      </c>
      <c r="R13" s="5">
        <v>33.7564758364312</v>
      </c>
      <c r="S13" s="5">
        <v>66.742667467708003</v>
      </c>
      <c r="T13" s="5">
        <v>127.352602272727</v>
      </c>
      <c r="U13" s="5">
        <v>432.55</v>
      </c>
      <c r="V13" s="3">
        <v>1.8554483784846856</v>
      </c>
      <c r="W13" s="3">
        <v>3.2229952813392231</v>
      </c>
      <c r="X13" s="3">
        <v>5.0963970029794652</v>
      </c>
      <c r="Y13" s="3">
        <v>3.1170281761187577</v>
      </c>
      <c r="Z13" s="2">
        <v>472285</v>
      </c>
      <c r="AA13" s="2">
        <v>442210</v>
      </c>
      <c r="AB13" s="2">
        <v>290393</v>
      </c>
      <c r="AC13" s="2">
        <v>206122</v>
      </c>
      <c r="AD13" s="2">
        <v>145184</v>
      </c>
      <c r="AE13" s="2">
        <v>108667</v>
      </c>
      <c r="AF13" s="3">
        <v>0.89874308984861895</v>
      </c>
      <c r="AG13" s="3">
        <v>0.84151133692994229</v>
      </c>
      <c r="AH13" s="3">
        <v>0.55260849294474734</v>
      </c>
      <c r="AI13" s="3">
        <v>0.39224350374408889</v>
      </c>
      <c r="AJ13" s="3">
        <v>0.2762804593763975</v>
      </c>
      <c r="AK13" s="3">
        <v>0.20678978867543935</v>
      </c>
    </row>
    <row r="14" spans="1:37" x14ac:dyDescent="0.35">
      <c r="A14" s="14">
        <v>80048</v>
      </c>
      <c r="B14" t="s">
        <v>480</v>
      </c>
      <c r="C14" t="s">
        <v>308</v>
      </c>
      <c r="D14" t="s">
        <v>335</v>
      </c>
      <c r="E14" s="2">
        <v>1001900</v>
      </c>
      <c r="F14" s="2">
        <v>496642</v>
      </c>
      <c r="G14" s="3">
        <v>0.49570016967761255</v>
      </c>
      <c r="H14" s="5">
        <v>37317303.920000002</v>
      </c>
      <c r="I14" s="5">
        <v>65238292.259999998</v>
      </c>
      <c r="J14" s="3">
        <v>1.7482048649563855</v>
      </c>
      <c r="K14" s="5">
        <v>37.246535502545164</v>
      </c>
      <c r="L14" s="5">
        <v>131.35879015467881</v>
      </c>
      <c r="M14" s="15">
        <v>3.5267384840585425</v>
      </c>
      <c r="N14" s="16">
        <v>15.8703006872852</v>
      </c>
      <c r="O14" s="16">
        <v>19.5846043547531</v>
      </c>
      <c r="P14" s="16">
        <v>32.348398128149803</v>
      </c>
      <c r="Q14" s="16">
        <v>241.61</v>
      </c>
      <c r="R14" s="5">
        <v>32.612937608318802</v>
      </c>
      <c r="S14" s="5">
        <v>72.243783783783798</v>
      </c>
      <c r="T14" s="5">
        <v>161.71376076121399</v>
      </c>
      <c r="U14" s="5">
        <v>1547.34</v>
      </c>
      <c r="V14" s="3">
        <v>2.0549665851288683</v>
      </c>
      <c r="W14" s="3">
        <v>3.6888048630020212</v>
      </c>
      <c r="X14" s="3">
        <v>4.9991273175437252</v>
      </c>
      <c r="Y14" s="3">
        <v>6.404287901990811</v>
      </c>
      <c r="Z14" s="2">
        <v>444516</v>
      </c>
      <c r="AA14" s="2">
        <v>373895</v>
      </c>
      <c r="AB14" s="2">
        <v>243347</v>
      </c>
      <c r="AC14" s="2">
        <v>178588</v>
      </c>
      <c r="AD14" s="2">
        <v>135734</v>
      </c>
      <c r="AE14" s="2">
        <v>144854</v>
      </c>
      <c r="AF14" s="3">
        <v>0.89504310952356025</v>
      </c>
      <c r="AG14" s="3">
        <v>0.75284611450501571</v>
      </c>
      <c r="AH14" s="3">
        <v>0.48998473749703003</v>
      </c>
      <c r="AI14" s="3">
        <v>0.35959101324495313</v>
      </c>
      <c r="AJ14" s="3">
        <v>0.27330350634863743</v>
      </c>
      <c r="AK14" s="3">
        <v>0.29166683446023495</v>
      </c>
    </row>
    <row r="15" spans="1:37" x14ac:dyDescent="0.35">
      <c r="A15" s="14">
        <v>82607</v>
      </c>
      <c r="B15" t="s">
        <v>480</v>
      </c>
      <c r="C15" t="s">
        <v>308</v>
      </c>
      <c r="D15" t="s">
        <v>335</v>
      </c>
      <c r="E15" s="2">
        <v>861673</v>
      </c>
      <c r="F15" s="2">
        <v>423345</v>
      </c>
      <c r="G15" s="3">
        <v>0.49130586661065162</v>
      </c>
      <c r="H15" s="5">
        <v>29611168</v>
      </c>
      <c r="I15" s="5">
        <v>41390965.75</v>
      </c>
      <c r="J15" s="3">
        <v>1.3978160452839956</v>
      </c>
      <c r="K15" s="5">
        <v>34.364739292051624</v>
      </c>
      <c r="L15" s="5">
        <v>97.771240359517648</v>
      </c>
      <c r="M15" s="15">
        <v>2.8451035094024881</v>
      </c>
      <c r="N15" s="16">
        <v>24.4653781995973</v>
      </c>
      <c r="O15" s="16">
        <v>27.023184033418399</v>
      </c>
      <c r="P15" s="16">
        <v>30.9390913893291</v>
      </c>
      <c r="Q15" s="16">
        <v>145.94999999999999</v>
      </c>
      <c r="R15" s="5">
        <v>38.303484848484899</v>
      </c>
      <c r="S15" s="5">
        <v>75.878205388917095</v>
      </c>
      <c r="T15" s="5">
        <v>133.442692307692</v>
      </c>
      <c r="U15" s="5">
        <v>400.29</v>
      </c>
      <c r="V15" s="3">
        <v>1.5656199767684513</v>
      </c>
      <c r="W15" s="3">
        <v>2.8078928558189817</v>
      </c>
      <c r="X15" s="3">
        <v>4.3130772855765382</v>
      </c>
      <c r="Y15" s="3">
        <v>2.7426515930113058</v>
      </c>
      <c r="Z15" s="2">
        <v>364192</v>
      </c>
      <c r="AA15" s="2">
        <v>344095</v>
      </c>
      <c r="AB15" s="2">
        <v>228647</v>
      </c>
      <c r="AC15" s="2">
        <v>154104</v>
      </c>
      <c r="AD15" s="2">
        <v>100892</v>
      </c>
      <c r="AE15" s="2">
        <v>92768</v>
      </c>
      <c r="AF15" s="3">
        <v>0.8602723546988863</v>
      </c>
      <c r="AG15" s="3">
        <v>0.81280043463369123</v>
      </c>
      <c r="AH15" s="3">
        <v>0.5400961390827812</v>
      </c>
      <c r="AI15" s="3">
        <v>0.3640151649363994</v>
      </c>
      <c r="AJ15" s="3">
        <v>0.2383209911537871</v>
      </c>
      <c r="AK15" s="3">
        <v>0.21913096883156763</v>
      </c>
    </row>
    <row r="16" spans="1:37" x14ac:dyDescent="0.35">
      <c r="A16" s="14">
        <v>87635</v>
      </c>
      <c r="B16" t="s">
        <v>480</v>
      </c>
      <c r="C16" t="s">
        <v>315</v>
      </c>
      <c r="D16" t="s">
        <v>342</v>
      </c>
      <c r="E16" s="2">
        <v>352248</v>
      </c>
      <c r="F16" s="2">
        <v>415382</v>
      </c>
      <c r="G16" s="3">
        <v>1.1792316776816334</v>
      </c>
      <c r="H16" s="5">
        <v>381113949.25999999</v>
      </c>
      <c r="I16" s="5">
        <v>699946041.27999997</v>
      </c>
      <c r="J16" s="3">
        <v>1.8365794341536665</v>
      </c>
      <c r="K16" s="5">
        <v>1081.9478017192432</v>
      </c>
      <c r="L16" s="5">
        <v>1685.0658942371117</v>
      </c>
      <c r="M16" s="15">
        <v>1.5574373288244572</v>
      </c>
      <c r="N16" s="16">
        <v>380.67305147058801</v>
      </c>
      <c r="O16" s="16">
        <v>733.85092931937197</v>
      </c>
      <c r="P16" s="16">
        <v>1478.67552631579</v>
      </c>
      <c r="Q16" s="16">
        <v>4790</v>
      </c>
      <c r="R16" s="5">
        <v>229.51592857142899</v>
      </c>
      <c r="S16" s="5">
        <v>827.439972826087</v>
      </c>
      <c r="T16" s="5">
        <v>2337.9397587131398</v>
      </c>
      <c r="U16" s="5">
        <v>10262.92</v>
      </c>
      <c r="V16" s="3">
        <v>0.60292139851975335</v>
      </c>
      <c r="W16" s="3">
        <v>1.1275314096740554</v>
      </c>
      <c r="X16" s="3">
        <v>1.5811039792741135</v>
      </c>
      <c r="Y16" s="3">
        <v>2.1425720250521922</v>
      </c>
      <c r="Z16" s="2">
        <v>218288</v>
      </c>
      <c r="AA16" s="2">
        <v>151035</v>
      </c>
      <c r="AB16" s="2">
        <v>111863</v>
      </c>
      <c r="AC16" s="2">
        <v>72894</v>
      </c>
      <c r="AD16" s="2">
        <v>48087</v>
      </c>
      <c r="AE16" s="2">
        <v>233272</v>
      </c>
      <c r="AF16" s="3">
        <v>0.52551145692398804</v>
      </c>
      <c r="AG16" s="3">
        <v>0.36360506714301533</v>
      </c>
      <c r="AH16" s="3">
        <v>0.26930151041691747</v>
      </c>
      <c r="AI16" s="3">
        <v>0.17548666047156594</v>
      </c>
      <c r="AJ16" s="3">
        <v>0.11576572889533009</v>
      </c>
      <c r="AK16" s="3">
        <v>0.56158427664174182</v>
      </c>
    </row>
    <row r="17" spans="1:37" x14ac:dyDescent="0.35">
      <c r="A17" s="14">
        <v>81001</v>
      </c>
      <c r="B17" t="s">
        <v>480</v>
      </c>
      <c r="C17" t="s">
        <v>308</v>
      </c>
      <c r="D17" t="s">
        <v>335</v>
      </c>
      <c r="E17" s="2">
        <v>793346</v>
      </c>
      <c r="F17" s="2">
        <v>415027</v>
      </c>
      <c r="G17" s="3">
        <v>0.52313492473649581</v>
      </c>
      <c r="H17" s="5">
        <v>17440462.550000001</v>
      </c>
      <c r="I17" s="5">
        <v>35919879.030000001</v>
      </c>
      <c r="J17" s="3">
        <v>2.0595714664689324</v>
      </c>
      <c r="K17" s="5">
        <v>21.983425327662836</v>
      </c>
      <c r="L17" s="5">
        <v>86.548294520597452</v>
      </c>
      <c r="M17" s="15">
        <v>3.9369794847980057</v>
      </c>
      <c r="N17" s="16">
        <v>10.266087416284799</v>
      </c>
      <c r="O17" s="16">
        <v>13.359732288605899</v>
      </c>
      <c r="P17" s="16">
        <v>19.4139461172742</v>
      </c>
      <c r="Q17" s="16">
        <v>114.1</v>
      </c>
      <c r="R17" s="5">
        <v>25.413303030302998</v>
      </c>
      <c r="S17" s="5">
        <v>55.546511278195403</v>
      </c>
      <c r="T17" s="5">
        <v>115.423119266055</v>
      </c>
      <c r="U17" s="5">
        <v>590.05999999999995</v>
      </c>
      <c r="V17" s="3">
        <v>2.4754613904797464</v>
      </c>
      <c r="W17" s="3">
        <v>4.1577563141418112</v>
      </c>
      <c r="X17" s="3">
        <v>5.9453713618455684</v>
      </c>
      <c r="Y17" s="3">
        <v>5.1714285714285708</v>
      </c>
      <c r="Z17" s="2">
        <v>376921</v>
      </c>
      <c r="AA17" s="2">
        <v>341618</v>
      </c>
      <c r="AB17" s="2">
        <v>239703</v>
      </c>
      <c r="AC17" s="2">
        <v>183490</v>
      </c>
      <c r="AD17" s="2">
        <v>141452</v>
      </c>
      <c r="AE17" s="2">
        <v>86785</v>
      </c>
      <c r="AF17" s="3">
        <v>0.90818428680543672</v>
      </c>
      <c r="AG17" s="3">
        <v>0.82312235107595411</v>
      </c>
      <c r="AH17" s="3">
        <v>0.57756001416775293</v>
      </c>
      <c r="AI17" s="3">
        <v>0.44211581415185036</v>
      </c>
      <c r="AJ17" s="3">
        <v>0.34082601854819083</v>
      </c>
      <c r="AK17" s="3">
        <v>0.20910687738388106</v>
      </c>
    </row>
    <row r="18" spans="1:37" x14ac:dyDescent="0.35">
      <c r="A18" s="14">
        <v>82728</v>
      </c>
      <c r="B18" t="s">
        <v>480</v>
      </c>
      <c r="C18" t="s">
        <v>308</v>
      </c>
      <c r="D18" t="s">
        <v>335</v>
      </c>
      <c r="E18" s="2">
        <v>687654</v>
      </c>
      <c r="F18" s="2">
        <v>372218</v>
      </c>
      <c r="G18" s="3">
        <v>0.5412867517676041</v>
      </c>
      <c r="H18" s="5">
        <v>21333794.829999998</v>
      </c>
      <c r="I18" s="5">
        <v>38648237.340000004</v>
      </c>
      <c r="J18" s="3">
        <v>1.8115969356587276</v>
      </c>
      <c r="K18" s="5">
        <v>31.024024916600496</v>
      </c>
      <c r="L18" s="5">
        <v>103.83226318985112</v>
      </c>
      <c r="M18" s="15">
        <v>3.3468340574433983</v>
      </c>
      <c r="N18" s="16">
        <v>21.779643916914001</v>
      </c>
      <c r="O18" s="16">
        <v>24.3417684317203</v>
      </c>
      <c r="P18" s="16">
        <v>28.0594730392157</v>
      </c>
      <c r="Q18" s="16">
        <v>149.93</v>
      </c>
      <c r="R18" s="5">
        <v>40.755830564783999</v>
      </c>
      <c r="S18" s="5">
        <v>77.993113207547196</v>
      </c>
      <c r="T18" s="5">
        <v>138.182076595745</v>
      </c>
      <c r="U18" s="5">
        <v>501.3</v>
      </c>
      <c r="V18" s="3">
        <v>1.8712808492306503</v>
      </c>
      <c r="W18" s="3">
        <v>3.2040857436599648</v>
      </c>
      <c r="X18" s="3">
        <v>4.9246141010069158</v>
      </c>
      <c r="Y18" s="3">
        <v>3.3435603281531381</v>
      </c>
      <c r="Z18" s="2">
        <v>332771</v>
      </c>
      <c r="AA18" s="2">
        <v>317305</v>
      </c>
      <c r="AB18" s="2">
        <v>222269</v>
      </c>
      <c r="AC18" s="2">
        <v>156512</v>
      </c>
      <c r="AD18" s="2">
        <v>108106</v>
      </c>
      <c r="AE18" s="2">
        <v>65236</v>
      </c>
      <c r="AF18" s="3">
        <v>0.89402178293365719</v>
      </c>
      <c r="AG18" s="3">
        <v>0.85247086384860482</v>
      </c>
      <c r="AH18" s="3">
        <v>0.59714737062689072</v>
      </c>
      <c r="AI18" s="3">
        <v>0.42048476967798443</v>
      </c>
      <c r="AJ18" s="3">
        <v>0.29043732436367936</v>
      </c>
      <c r="AK18" s="3">
        <v>0.1752628835789779</v>
      </c>
    </row>
    <row r="19" spans="1:37" x14ac:dyDescent="0.35">
      <c r="A19" s="14" t="s">
        <v>169</v>
      </c>
      <c r="B19" t="s">
        <v>480</v>
      </c>
      <c r="C19" t="s">
        <v>315</v>
      </c>
      <c r="D19" t="s">
        <v>342</v>
      </c>
      <c r="E19" s="2">
        <v>248852</v>
      </c>
      <c r="F19" s="2">
        <v>330804</v>
      </c>
      <c r="G19" s="3">
        <v>1.3293202385353544</v>
      </c>
      <c r="H19" s="5">
        <v>121178527.77</v>
      </c>
      <c r="I19" s="5">
        <v>393178324.12</v>
      </c>
      <c r="J19" s="3">
        <v>3.2446204072248075</v>
      </c>
      <c r="K19" s="5">
        <v>486.95018633565331</v>
      </c>
      <c r="L19" s="5">
        <v>1188.5537179719713</v>
      </c>
      <c r="M19" s="15">
        <v>2.4408117120068309</v>
      </c>
      <c r="N19" s="16">
        <v>91.669517133956305</v>
      </c>
      <c r="O19" s="16">
        <v>374.381630901287</v>
      </c>
      <c r="P19" s="16">
        <v>743.07355555555603</v>
      </c>
      <c r="Q19" s="16">
        <v>1792</v>
      </c>
      <c r="R19" s="5">
        <v>163.219464285714</v>
      </c>
      <c r="S19" s="5">
        <v>477.051574539363</v>
      </c>
      <c r="T19" s="5">
        <v>1649.72484304933</v>
      </c>
      <c r="U19" s="5">
        <v>6847.5</v>
      </c>
      <c r="V19" s="3">
        <v>1.7805206069450767</v>
      </c>
      <c r="W19" s="3">
        <v>1.2742387317211803</v>
      </c>
      <c r="X19" s="3">
        <v>2.2201366617278149</v>
      </c>
      <c r="Y19" s="3">
        <v>3.8211495535714284</v>
      </c>
      <c r="Z19" s="2">
        <v>181712</v>
      </c>
      <c r="AA19" s="2">
        <v>136729</v>
      </c>
      <c r="AB19" s="2">
        <v>118609</v>
      </c>
      <c r="AC19" s="2">
        <v>90855</v>
      </c>
      <c r="AD19" s="2">
        <v>71405</v>
      </c>
      <c r="AE19" s="2">
        <v>166409</v>
      </c>
      <c r="AF19" s="3">
        <v>0.54930411965997994</v>
      </c>
      <c r="AG19" s="3">
        <v>0.41332329717899419</v>
      </c>
      <c r="AH19" s="3">
        <v>0.35854765964135865</v>
      </c>
      <c r="AI19" s="3">
        <v>0.27464903689193604</v>
      </c>
      <c r="AJ19" s="3">
        <v>0.21585289174254241</v>
      </c>
      <c r="AK19" s="3">
        <v>0.50304409862033106</v>
      </c>
    </row>
    <row r="20" spans="1:37" x14ac:dyDescent="0.35">
      <c r="A20" s="14">
        <v>83540</v>
      </c>
      <c r="B20" t="s">
        <v>480</v>
      </c>
      <c r="C20" t="s">
        <v>308</v>
      </c>
      <c r="D20" t="s">
        <v>335</v>
      </c>
      <c r="E20" s="2">
        <v>696801</v>
      </c>
      <c r="F20" s="2">
        <v>330559</v>
      </c>
      <c r="G20" s="3">
        <v>0.47439512859482119</v>
      </c>
      <c r="H20" s="5">
        <v>15807432.470000001</v>
      </c>
      <c r="I20" s="5">
        <v>24198838.34</v>
      </c>
      <c r="J20" s="3">
        <v>1.5308519195590782</v>
      </c>
      <c r="K20" s="5">
        <v>22.685720126693276</v>
      </c>
      <c r="L20" s="5">
        <v>73.205806951255298</v>
      </c>
      <c r="M20" s="15">
        <v>3.2269553949542598</v>
      </c>
      <c r="N20" s="16">
        <v>14.500072504182899</v>
      </c>
      <c r="O20" s="16">
        <v>16.9856057007126</v>
      </c>
      <c r="P20" s="16">
        <v>20.650716510903401</v>
      </c>
      <c r="Q20" s="16">
        <v>111.81</v>
      </c>
      <c r="R20" s="5">
        <v>28.1443119266055</v>
      </c>
      <c r="S20" s="5">
        <v>53.947642276422798</v>
      </c>
      <c r="T20" s="5">
        <v>95.953282208589002</v>
      </c>
      <c r="U20" s="5">
        <v>353.7</v>
      </c>
      <c r="V20" s="3">
        <v>1.940977323974524</v>
      </c>
      <c r="W20" s="3">
        <v>3.1760799836628446</v>
      </c>
      <c r="X20" s="3">
        <v>4.646486825671472</v>
      </c>
      <c r="Y20" s="3">
        <v>3.1634022001609874</v>
      </c>
      <c r="Z20" s="2">
        <v>297384</v>
      </c>
      <c r="AA20" s="2">
        <v>278485</v>
      </c>
      <c r="AB20" s="2">
        <v>188752</v>
      </c>
      <c r="AC20" s="2">
        <v>131994</v>
      </c>
      <c r="AD20" s="2">
        <v>90145</v>
      </c>
      <c r="AE20" s="2">
        <v>61158</v>
      </c>
      <c r="AF20" s="3">
        <v>0.89963970123336534</v>
      </c>
      <c r="AG20" s="3">
        <v>0.84246685160591606</v>
      </c>
      <c r="AH20" s="3">
        <v>0.57100850377693546</v>
      </c>
      <c r="AI20" s="3">
        <v>0.39930541900235661</v>
      </c>
      <c r="AJ20" s="3">
        <v>0.27270472139618041</v>
      </c>
      <c r="AK20" s="3">
        <v>0.18501387044370293</v>
      </c>
    </row>
    <row r="21" spans="1:37" x14ac:dyDescent="0.35">
      <c r="A21" s="14">
        <v>86140</v>
      </c>
      <c r="B21" t="s">
        <v>480</v>
      </c>
      <c r="C21" t="s">
        <v>308</v>
      </c>
      <c r="D21" t="s">
        <v>335</v>
      </c>
      <c r="E21" s="2">
        <v>533104</v>
      </c>
      <c r="F21" s="2">
        <v>315359</v>
      </c>
      <c r="G21" s="3">
        <v>0.59155249257180587</v>
      </c>
      <c r="H21" s="5">
        <v>15899749.6</v>
      </c>
      <c r="I21" s="5">
        <v>25614395.989999998</v>
      </c>
      <c r="J21" s="3">
        <v>1.6109936718751847</v>
      </c>
      <c r="K21" s="5">
        <v>29.824855187730723</v>
      </c>
      <c r="L21" s="5">
        <v>81.222974419629693</v>
      </c>
      <c r="M21" s="15">
        <v>2.7233317281299998</v>
      </c>
      <c r="N21" s="16">
        <v>11.9402659110724</v>
      </c>
      <c r="O21" s="16">
        <v>15.301083509513701</v>
      </c>
      <c r="P21" s="16">
        <v>24.4061197604791</v>
      </c>
      <c r="Q21" s="16">
        <v>400.66</v>
      </c>
      <c r="R21" s="5">
        <v>26.761155378486102</v>
      </c>
      <c r="S21" s="5">
        <v>54.5477355371901</v>
      </c>
      <c r="T21" s="5">
        <v>109.939558638083</v>
      </c>
      <c r="U21" s="5">
        <v>456.29</v>
      </c>
      <c r="V21" s="3">
        <v>2.2412528814513295</v>
      </c>
      <c r="W21" s="3">
        <v>3.5649590111232414</v>
      </c>
      <c r="X21" s="3">
        <v>4.5045898207919324</v>
      </c>
      <c r="Y21" s="3">
        <v>1.1388459042579744</v>
      </c>
      <c r="Z21" s="2">
        <v>283606</v>
      </c>
      <c r="AA21" s="2">
        <v>245603</v>
      </c>
      <c r="AB21" s="2">
        <v>146942</v>
      </c>
      <c r="AC21" s="2">
        <v>100513</v>
      </c>
      <c r="AD21" s="2">
        <v>71386</v>
      </c>
      <c r="AE21" s="2">
        <v>89812</v>
      </c>
      <c r="AF21" s="3">
        <v>0.8993115782330614</v>
      </c>
      <c r="AG21" s="3">
        <v>0.77880447363163885</v>
      </c>
      <c r="AH21" s="3">
        <v>0.46595150289035669</v>
      </c>
      <c r="AI21" s="3">
        <v>0.3187256428387964</v>
      </c>
      <c r="AJ21" s="3">
        <v>0.22636423885159454</v>
      </c>
      <c r="AK21" s="3">
        <v>0.28479288683690651</v>
      </c>
    </row>
    <row r="22" spans="1:37" x14ac:dyDescent="0.35">
      <c r="A22" s="14">
        <v>86803</v>
      </c>
      <c r="B22" t="s">
        <v>480</v>
      </c>
      <c r="C22" t="s">
        <v>308</v>
      </c>
      <c r="D22" t="s">
        <v>341</v>
      </c>
      <c r="E22" s="2">
        <v>229165</v>
      </c>
      <c r="F22" s="2">
        <v>305037</v>
      </c>
      <c r="G22" s="3">
        <v>1.3310802260380075</v>
      </c>
      <c r="H22" s="5">
        <v>7565227.6799999997</v>
      </c>
      <c r="I22" s="5">
        <v>33048881.620000001</v>
      </c>
      <c r="J22" s="3">
        <v>4.3685243878872928</v>
      </c>
      <c r="K22" s="5">
        <v>33.012142691946849</v>
      </c>
      <c r="L22" s="5">
        <v>108.34384556627558</v>
      </c>
      <c r="M22" s="15">
        <v>3.2819392118011632</v>
      </c>
      <c r="N22" s="16">
        <v>23.551623246493001</v>
      </c>
      <c r="O22" s="16">
        <v>26.164264150943399</v>
      </c>
      <c r="P22" s="16">
        <v>30.618865546218501</v>
      </c>
      <c r="Q22" s="16">
        <v>152.5</v>
      </c>
      <c r="R22" s="5">
        <v>45.6418564593301</v>
      </c>
      <c r="S22" s="5">
        <v>83.232205707491104</v>
      </c>
      <c r="T22" s="5">
        <v>147.16380090497699</v>
      </c>
      <c r="U22" s="5">
        <v>437.29</v>
      </c>
      <c r="V22" s="3">
        <v>1.9379494984969448</v>
      </c>
      <c r="W22" s="3">
        <v>3.1811407050211278</v>
      </c>
      <c r="X22" s="3">
        <v>4.8063113469320573</v>
      </c>
      <c r="Y22" s="3">
        <v>2.8674754098360657</v>
      </c>
      <c r="Z22" s="2">
        <v>279279</v>
      </c>
      <c r="AA22" s="2">
        <v>265795</v>
      </c>
      <c r="AB22" s="2">
        <v>184510</v>
      </c>
      <c r="AC22" s="2">
        <v>129633</v>
      </c>
      <c r="AD22" s="2">
        <v>90005</v>
      </c>
      <c r="AE22" s="2">
        <v>46155</v>
      </c>
      <c r="AF22" s="3">
        <v>0.91555778479332017</v>
      </c>
      <c r="AG22" s="3">
        <v>0.87135331123765314</v>
      </c>
      <c r="AH22" s="3">
        <v>0.60487744109730945</v>
      </c>
      <c r="AI22" s="3">
        <v>0.42497467520333598</v>
      </c>
      <c r="AJ22" s="3">
        <v>0.29506256618049614</v>
      </c>
      <c r="AK22" s="3">
        <v>0.15130951327216044</v>
      </c>
    </row>
    <row r="23" spans="1:37" x14ac:dyDescent="0.35">
      <c r="A23" s="14">
        <v>83735</v>
      </c>
      <c r="B23" t="s">
        <v>480</v>
      </c>
      <c r="C23" t="s">
        <v>308</v>
      </c>
      <c r="D23" t="s">
        <v>335</v>
      </c>
      <c r="E23" s="2">
        <v>853406</v>
      </c>
      <c r="F23" s="2">
        <v>301978</v>
      </c>
      <c r="G23" s="3">
        <v>0.35385033618230949</v>
      </c>
      <c r="H23" s="5">
        <v>28985204.579999998</v>
      </c>
      <c r="I23" s="5">
        <v>31363610.350000001</v>
      </c>
      <c r="J23" s="3">
        <v>1.0820558558914268</v>
      </c>
      <c r="K23" s="5">
        <v>33.96414435801951</v>
      </c>
      <c r="L23" s="5">
        <v>103.86058040651969</v>
      </c>
      <c r="M23" s="15">
        <v>3.0579477967033326</v>
      </c>
      <c r="N23" s="16">
        <v>14.6751563169165</v>
      </c>
      <c r="O23" s="16">
        <v>18.115227934044601</v>
      </c>
      <c r="P23" s="16">
        <v>26.701040974529398</v>
      </c>
      <c r="Q23" s="16">
        <v>397.39</v>
      </c>
      <c r="R23" s="5">
        <v>33.137626076260801</v>
      </c>
      <c r="S23" s="5">
        <v>69.253995157385006</v>
      </c>
      <c r="T23" s="5">
        <v>140.336206896552</v>
      </c>
      <c r="U23" s="5">
        <v>785.73</v>
      </c>
      <c r="V23" s="3">
        <v>2.2580765315638955</v>
      </c>
      <c r="W23" s="3">
        <v>3.8229712267232077</v>
      </c>
      <c r="X23" s="3">
        <v>5.2558327980703536</v>
      </c>
      <c r="Y23" s="3">
        <v>1.9772264022748434</v>
      </c>
      <c r="Z23" s="2">
        <v>272753</v>
      </c>
      <c r="AA23" s="2">
        <v>243780</v>
      </c>
      <c r="AB23" s="2">
        <v>153484</v>
      </c>
      <c r="AC23" s="2">
        <v>108079</v>
      </c>
      <c r="AD23" s="2">
        <v>78555</v>
      </c>
      <c r="AE23" s="2">
        <v>77759</v>
      </c>
      <c r="AF23" s="3">
        <v>0.90322142672645023</v>
      </c>
      <c r="AG23" s="3">
        <v>0.80727735133022938</v>
      </c>
      <c r="AH23" s="3">
        <v>0.50826219128545791</v>
      </c>
      <c r="AI23" s="3">
        <v>0.35790355588817729</v>
      </c>
      <c r="AJ23" s="3">
        <v>0.26013484426017791</v>
      </c>
      <c r="AK23" s="3">
        <v>0.25749889064766307</v>
      </c>
    </row>
    <row r="24" spans="1:37" x14ac:dyDescent="0.35">
      <c r="A24" s="14">
        <v>87086</v>
      </c>
      <c r="B24" t="s">
        <v>480</v>
      </c>
      <c r="C24" t="s">
        <v>308</v>
      </c>
      <c r="D24" t="s">
        <v>340</v>
      </c>
      <c r="E24" s="2">
        <v>502819</v>
      </c>
      <c r="F24" s="2">
        <v>269009</v>
      </c>
      <c r="G24" s="3">
        <v>0.53500166063732679</v>
      </c>
      <c r="H24" s="5">
        <v>12381064.41</v>
      </c>
      <c r="I24" s="5">
        <v>25211853.16</v>
      </c>
      <c r="J24" s="3">
        <v>2.0363235603262644</v>
      </c>
      <c r="K24" s="5">
        <v>24.623302639717274</v>
      </c>
      <c r="L24" s="5">
        <v>93.721225535205136</v>
      </c>
      <c r="M24" s="15">
        <v>3.8062004478649114</v>
      </c>
      <c r="N24" s="16">
        <v>14.164922448979601</v>
      </c>
      <c r="O24" s="16">
        <v>16.874345497154302</v>
      </c>
      <c r="P24" s="16">
        <v>22.0463111668758</v>
      </c>
      <c r="Q24" s="16">
        <v>122.41</v>
      </c>
      <c r="R24" s="5">
        <v>33.266376306620202</v>
      </c>
      <c r="S24" s="5">
        <v>67.284387596899194</v>
      </c>
      <c r="T24" s="5">
        <v>128.90546067415701</v>
      </c>
      <c r="U24" s="5">
        <v>478.4</v>
      </c>
      <c r="V24" s="3">
        <v>2.3485039488526542</v>
      </c>
      <c r="W24" s="3">
        <v>3.9873776205569613</v>
      </c>
      <c r="X24" s="3">
        <v>5.8470308115688407</v>
      </c>
      <c r="Y24" s="3">
        <v>3.9081774364839474</v>
      </c>
      <c r="Z24" s="2">
        <v>246584</v>
      </c>
      <c r="AA24" s="2">
        <v>231203</v>
      </c>
      <c r="AB24" s="2">
        <v>166437</v>
      </c>
      <c r="AC24" s="2">
        <v>124533</v>
      </c>
      <c r="AD24" s="2">
        <v>94094</v>
      </c>
      <c r="AE24" s="2">
        <v>44873</v>
      </c>
      <c r="AF24" s="3">
        <v>0.91663847677958732</v>
      </c>
      <c r="AG24" s="3">
        <v>0.8594619510871383</v>
      </c>
      <c r="AH24" s="3">
        <v>0.61870420692244499</v>
      </c>
      <c r="AI24" s="3">
        <v>0.46293246694348517</v>
      </c>
      <c r="AJ24" s="3">
        <v>0.34978011888078092</v>
      </c>
      <c r="AK24" s="3">
        <v>0.16680854543900017</v>
      </c>
    </row>
    <row r="25" spans="1:37" x14ac:dyDescent="0.35">
      <c r="A25" s="14">
        <v>99282</v>
      </c>
      <c r="B25" t="s">
        <v>479</v>
      </c>
      <c r="C25" t="s">
        <v>336</v>
      </c>
      <c r="D25" t="s">
        <v>337</v>
      </c>
      <c r="E25" s="2">
        <v>158919</v>
      </c>
      <c r="F25" s="2">
        <v>266386</v>
      </c>
      <c r="G25" s="3">
        <v>1.6762375801508944</v>
      </c>
      <c r="H25" s="5">
        <v>55229250.75</v>
      </c>
      <c r="I25" s="5">
        <v>193084684.30000001</v>
      </c>
      <c r="J25" s="3">
        <v>3.4960583690337317</v>
      </c>
      <c r="K25" s="5">
        <v>347.53082230570288</v>
      </c>
      <c r="L25" s="5">
        <v>724.830450173808</v>
      </c>
      <c r="M25" s="15">
        <v>2.0856580298832208</v>
      </c>
      <c r="N25" s="16">
        <v>163.000909090909</v>
      </c>
      <c r="O25" s="16">
        <v>281.45353711790398</v>
      </c>
      <c r="P25" s="16">
        <v>450.66675925925898</v>
      </c>
      <c r="Q25" s="16">
        <v>1364.25</v>
      </c>
      <c r="R25" s="5">
        <v>338.69336956521698</v>
      </c>
      <c r="S25" s="5">
        <v>571.12775525525501</v>
      </c>
      <c r="T25" s="5">
        <v>943.22916666666595</v>
      </c>
      <c r="U25" s="5">
        <v>3278.61</v>
      </c>
      <c r="V25" s="3">
        <v>2.077861844171192</v>
      </c>
      <c r="W25" s="3">
        <v>2.0292079506394809</v>
      </c>
      <c r="X25" s="3">
        <v>2.0929636972050258</v>
      </c>
      <c r="Y25" s="3">
        <v>2.4032325453545904</v>
      </c>
      <c r="Z25" s="2">
        <v>218001</v>
      </c>
      <c r="AA25" s="2">
        <v>165058</v>
      </c>
      <c r="AB25" s="2">
        <v>104316</v>
      </c>
      <c r="AC25" s="2">
        <v>54616</v>
      </c>
      <c r="AD25" s="2">
        <v>30222</v>
      </c>
      <c r="AE25" s="2">
        <v>69465</v>
      </c>
      <c r="AF25" s="3">
        <v>0.81836507924590629</v>
      </c>
      <c r="AG25" s="3">
        <v>0.61961964968128957</v>
      </c>
      <c r="AH25" s="3">
        <v>0.39159715600669703</v>
      </c>
      <c r="AI25" s="3">
        <v>0.20502578964359988</v>
      </c>
      <c r="AJ25" s="3">
        <v>0.11345190813331031</v>
      </c>
      <c r="AK25" s="3">
        <v>0.26076820853948779</v>
      </c>
    </row>
    <row r="26" spans="1:37" x14ac:dyDescent="0.35">
      <c r="A26" s="14">
        <v>85652</v>
      </c>
      <c r="B26" t="s">
        <v>480</v>
      </c>
      <c r="C26" t="s">
        <v>308</v>
      </c>
      <c r="D26" t="s">
        <v>335</v>
      </c>
      <c r="E26" s="2">
        <v>448321</v>
      </c>
      <c r="F26" s="2">
        <v>264728</v>
      </c>
      <c r="G26" s="3">
        <v>0.59048761936201966</v>
      </c>
      <c r="H26" s="5">
        <v>9407730.0099999998</v>
      </c>
      <c r="I26" s="5">
        <v>17384246.75</v>
      </c>
      <c r="J26" s="3">
        <v>1.8478683732974179</v>
      </c>
      <c r="K26" s="5">
        <v>20.984361673889914</v>
      </c>
      <c r="L26" s="5">
        <v>65.668334101417301</v>
      </c>
      <c r="M26" s="15">
        <v>3.1293939325839033</v>
      </c>
      <c r="N26" s="16">
        <v>9.5187596439169209</v>
      </c>
      <c r="O26" s="16">
        <v>12.5856920256645</v>
      </c>
      <c r="P26" s="16">
        <v>18.983512575889002</v>
      </c>
      <c r="Q26" s="16">
        <v>202.96</v>
      </c>
      <c r="R26" s="5">
        <v>22.354285714285702</v>
      </c>
      <c r="S26" s="5">
        <v>45.013732193732203</v>
      </c>
      <c r="T26" s="5">
        <v>89.207406593406702</v>
      </c>
      <c r="U26" s="5">
        <v>361.27</v>
      </c>
      <c r="V26" s="3">
        <v>2.3484452334681527</v>
      </c>
      <c r="W26" s="3">
        <v>3.57657982588014</v>
      </c>
      <c r="X26" s="3">
        <v>4.6992044405264179</v>
      </c>
      <c r="Y26" s="3">
        <v>1.7800059124950727</v>
      </c>
      <c r="Z26" s="2">
        <v>239308</v>
      </c>
      <c r="AA26" s="2">
        <v>211952</v>
      </c>
      <c r="AB26" s="2">
        <v>139475</v>
      </c>
      <c r="AC26" s="2">
        <v>99474</v>
      </c>
      <c r="AD26" s="2">
        <v>71873</v>
      </c>
      <c r="AE26" s="2">
        <v>60704</v>
      </c>
      <c r="AF26" s="3">
        <v>0.90397691215134024</v>
      </c>
      <c r="AG26" s="3">
        <v>0.80064065758061109</v>
      </c>
      <c r="AH26" s="3">
        <v>0.52686153334743591</v>
      </c>
      <c r="AI26" s="3">
        <v>0.37575926989211567</v>
      </c>
      <c r="AJ26" s="3">
        <v>0.27149753709467833</v>
      </c>
      <c r="AK26" s="3">
        <v>0.22930706234323531</v>
      </c>
    </row>
    <row r="27" spans="1:37" x14ac:dyDescent="0.35">
      <c r="A27" s="14">
        <v>82570</v>
      </c>
      <c r="B27" t="s">
        <v>480</v>
      </c>
      <c r="C27" t="s">
        <v>308</v>
      </c>
      <c r="D27" t="s">
        <v>335</v>
      </c>
      <c r="E27" s="2">
        <v>649093</v>
      </c>
      <c r="F27" s="2">
        <v>257813</v>
      </c>
      <c r="G27" s="3">
        <v>0.39718961689619209</v>
      </c>
      <c r="H27" s="5">
        <v>14450813.15</v>
      </c>
      <c r="I27" s="5">
        <v>17965889.899999999</v>
      </c>
      <c r="J27" s="3">
        <v>1.2432442184057995</v>
      </c>
      <c r="K27" s="5">
        <v>22.263085798183003</v>
      </c>
      <c r="L27" s="5">
        <v>69.685740827654143</v>
      </c>
      <c r="M27" s="15">
        <v>3.1301025140612597</v>
      </c>
      <c r="N27" s="16">
        <v>12.743675952609699</v>
      </c>
      <c r="O27" s="16">
        <v>15.720658797694201</v>
      </c>
      <c r="P27" s="16">
        <v>20.174737609329402</v>
      </c>
      <c r="Q27" s="16">
        <v>102.01</v>
      </c>
      <c r="R27" s="5">
        <v>24.7613934426229</v>
      </c>
      <c r="S27" s="5">
        <v>49.922619047619101</v>
      </c>
      <c r="T27" s="5">
        <v>96.847706666666596</v>
      </c>
      <c r="U27" s="5">
        <v>335.7</v>
      </c>
      <c r="V27" s="3">
        <v>1.9430338259309055</v>
      </c>
      <c r="W27" s="3">
        <v>3.1756060410738902</v>
      </c>
      <c r="X27" s="3">
        <v>4.8004444242130475</v>
      </c>
      <c r="Y27" s="3">
        <v>3.2908538378590331</v>
      </c>
      <c r="Z27" s="2">
        <v>226770</v>
      </c>
      <c r="AA27" s="2">
        <v>208978</v>
      </c>
      <c r="AB27" s="2">
        <v>140226</v>
      </c>
      <c r="AC27" s="2">
        <v>99713</v>
      </c>
      <c r="AD27" s="2">
        <v>71746</v>
      </c>
      <c r="AE27" s="2">
        <v>56208</v>
      </c>
      <c r="AF27" s="3">
        <v>0.87959102139923118</v>
      </c>
      <c r="AG27" s="3">
        <v>0.81057976129985687</v>
      </c>
      <c r="AH27" s="3">
        <v>0.54390585424319182</v>
      </c>
      <c r="AI27" s="3">
        <v>0.38676482566821691</v>
      </c>
      <c r="AJ27" s="3">
        <v>0.27828697544344155</v>
      </c>
      <c r="AK27" s="3">
        <v>0.21801848626717815</v>
      </c>
    </row>
    <row r="28" spans="1:37" x14ac:dyDescent="0.35">
      <c r="A28" s="14">
        <v>85610</v>
      </c>
      <c r="B28" t="s">
        <v>480</v>
      </c>
      <c r="C28" t="s">
        <v>308</v>
      </c>
      <c r="D28" t="s">
        <v>335</v>
      </c>
      <c r="E28" s="2">
        <v>527610</v>
      </c>
      <c r="F28" s="2">
        <v>247524</v>
      </c>
      <c r="G28" s="3">
        <v>0.46914197987149597</v>
      </c>
      <c r="H28" s="5">
        <v>12385368.83</v>
      </c>
      <c r="I28" s="5">
        <v>27691443.329999998</v>
      </c>
      <c r="J28" s="3">
        <v>2.2358190305100503</v>
      </c>
      <c r="K28" s="5">
        <v>23.474477037963648</v>
      </c>
      <c r="L28" s="5">
        <v>111.87377114946429</v>
      </c>
      <c r="M28" s="15">
        <v>4.7657620218136731</v>
      </c>
      <c r="N28" s="16">
        <v>10.035026147588599</v>
      </c>
      <c r="O28" s="16">
        <v>13.1998032528856</v>
      </c>
      <c r="P28" s="16">
        <v>22.592085354025301</v>
      </c>
      <c r="Q28" s="16">
        <v>154.66999999999999</v>
      </c>
      <c r="R28" s="5">
        <v>28.767520525451602</v>
      </c>
      <c r="S28" s="5">
        <v>63.636315789473699</v>
      </c>
      <c r="T28" s="5">
        <v>136.34383820998301</v>
      </c>
      <c r="U28" s="5">
        <v>1351.46</v>
      </c>
      <c r="V28" s="3">
        <v>2.8667110680488253</v>
      </c>
      <c r="W28" s="3">
        <v>4.8210048718386922</v>
      </c>
      <c r="X28" s="3">
        <v>6.0350266951204752</v>
      </c>
      <c r="Y28" s="3">
        <v>8.7376996185427043</v>
      </c>
      <c r="Z28" s="2">
        <v>227340</v>
      </c>
      <c r="AA28" s="2">
        <v>200443</v>
      </c>
      <c r="AB28" s="2">
        <v>149182</v>
      </c>
      <c r="AC28" s="2">
        <v>115163</v>
      </c>
      <c r="AD28" s="2">
        <v>91784</v>
      </c>
      <c r="AE28" s="2">
        <v>49261</v>
      </c>
      <c r="AF28" s="3">
        <v>0.91845639210743202</v>
      </c>
      <c r="AG28" s="3">
        <v>0.80979218176823253</v>
      </c>
      <c r="AH28" s="3">
        <v>0.60269711219922106</v>
      </c>
      <c r="AI28" s="3">
        <v>0.46525993439020052</v>
      </c>
      <c r="AJ28" s="3">
        <v>0.37080848725780124</v>
      </c>
      <c r="AK28" s="3">
        <v>0.19901504500573683</v>
      </c>
    </row>
    <row r="29" spans="1:37" x14ac:dyDescent="0.35">
      <c r="A29" s="14">
        <v>81003</v>
      </c>
      <c r="B29" t="s">
        <v>480</v>
      </c>
      <c r="C29" t="s">
        <v>308</v>
      </c>
      <c r="D29" t="s">
        <v>335</v>
      </c>
      <c r="E29" s="2">
        <v>377134</v>
      </c>
      <c r="F29" s="2">
        <v>245766</v>
      </c>
      <c r="G29" s="3">
        <v>0.65166757704158207</v>
      </c>
      <c r="H29" s="5">
        <v>7623989.6200000001</v>
      </c>
      <c r="I29" s="5">
        <v>19579553.93</v>
      </c>
      <c r="J29" s="3">
        <v>2.5681506541715358</v>
      </c>
      <c r="K29" s="5">
        <v>20.215598752697979</v>
      </c>
      <c r="L29" s="5">
        <v>79.667463888414176</v>
      </c>
      <c r="M29" s="15">
        <v>3.9408906391051977</v>
      </c>
      <c r="N29" s="16">
        <v>9.07506546644845</v>
      </c>
      <c r="O29" s="16">
        <v>12.139962067330501</v>
      </c>
      <c r="P29" s="16">
        <v>17.482735346358801</v>
      </c>
      <c r="Q29" s="16">
        <v>148.58000000000001</v>
      </c>
      <c r="R29" s="5">
        <v>19.875094339622599</v>
      </c>
      <c r="S29" s="5">
        <v>44.851418918918903</v>
      </c>
      <c r="T29" s="5">
        <v>108.183243243243</v>
      </c>
      <c r="U29" s="5">
        <v>698.68</v>
      </c>
      <c r="V29" s="3">
        <v>2.1900772411067542</v>
      </c>
      <c r="W29" s="3">
        <v>3.6945271056173441</v>
      </c>
      <c r="X29" s="3">
        <v>6.1880043997677259</v>
      </c>
      <c r="Y29" s="3">
        <v>4.7023825548526039</v>
      </c>
      <c r="Z29" s="2">
        <v>217100</v>
      </c>
      <c r="AA29" s="2">
        <v>193220</v>
      </c>
      <c r="AB29" s="2">
        <v>130608</v>
      </c>
      <c r="AC29" s="2">
        <v>101074</v>
      </c>
      <c r="AD29" s="2">
        <v>81067</v>
      </c>
      <c r="AE29" s="2">
        <v>62484</v>
      </c>
      <c r="AF29" s="3">
        <v>0.88336059503755604</v>
      </c>
      <c r="AG29" s="3">
        <v>0.78619499849450292</v>
      </c>
      <c r="AH29" s="3">
        <v>0.53143233807768364</v>
      </c>
      <c r="AI29" s="3">
        <v>0.41126111829952067</v>
      </c>
      <c r="AJ29" s="3">
        <v>0.32985441436162855</v>
      </c>
      <c r="AK29" s="3">
        <v>0.25424183979883302</v>
      </c>
    </row>
    <row r="30" spans="1:37" x14ac:dyDescent="0.35">
      <c r="A30" s="14" t="s">
        <v>220</v>
      </c>
      <c r="B30" t="s">
        <v>479</v>
      </c>
      <c r="C30" t="s">
        <v>338</v>
      </c>
      <c r="D30" t="s">
        <v>339</v>
      </c>
      <c r="E30" s="2">
        <v>506223</v>
      </c>
      <c r="F30" s="2">
        <v>236307</v>
      </c>
      <c r="G30" s="3">
        <v>0.46680415548088489</v>
      </c>
      <c r="H30" s="5">
        <v>277887669.60000002</v>
      </c>
      <c r="I30" s="5">
        <v>189269828.66</v>
      </c>
      <c r="J30" s="3">
        <v>0.68110193205924086</v>
      </c>
      <c r="K30" s="5">
        <v>548.94319222951151</v>
      </c>
      <c r="L30" s="5">
        <v>800.94888708332803</v>
      </c>
      <c r="M30" s="15">
        <v>1.4590742692887859</v>
      </c>
      <c r="N30" s="16">
        <v>228.59791566265</v>
      </c>
      <c r="O30" s="16">
        <v>440.86167417417403</v>
      </c>
      <c r="P30" s="16">
        <v>789.33546594982101</v>
      </c>
      <c r="Q30" s="16">
        <v>1671.73</v>
      </c>
      <c r="R30" s="5">
        <v>197.995824175824</v>
      </c>
      <c r="S30" s="5">
        <v>434.76233576642301</v>
      </c>
      <c r="T30" s="5">
        <v>958.41855319148999</v>
      </c>
      <c r="U30" s="5">
        <v>6399.23</v>
      </c>
      <c r="V30" s="3">
        <v>0.86613136257993451</v>
      </c>
      <c r="W30" s="3">
        <v>0.98616496110900009</v>
      </c>
      <c r="X30" s="3">
        <v>1.2142094135326966</v>
      </c>
      <c r="Y30" s="3">
        <v>3.8279088130260268</v>
      </c>
      <c r="Z30" s="2">
        <v>116631</v>
      </c>
      <c r="AA30" s="2">
        <v>71573</v>
      </c>
      <c r="AB30" s="2">
        <v>50584</v>
      </c>
      <c r="AC30" s="2">
        <v>31069</v>
      </c>
      <c r="AD30" s="2">
        <v>20394</v>
      </c>
      <c r="AE30" s="2">
        <v>138034</v>
      </c>
      <c r="AF30" s="3">
        <v>0.49355711003059577</v>
      </c>
      <c r="AG30" s="3">
        <v>0.30288142120208034</v>
      </c>
      <c r="AH30" s="3">
        <v>0.2140605229637717</v>
      </c>
      <c r="AI30" s="3">
        <v>0.13147727320815719</v>
      </c>
      <c r="AJ30" s="3">
        <v>8.6302987215782861E-2</v>
      </c>
      <c r="AK30" s="3">
        <v>0.58412996652659466</v>
      </c>
    </row>
    <row r="31" spans="1:37" x14ac:dyDescent="0.35">
      <c r="A31" s="14">
        <v>82043</v>
      </c>
      <c r="B31" t="s">
        <v>480</v>
      </c>
      <c r="C31" t="s">
        <v>308</v>
      </c>
      <c r="D31" t="s">
        <v>335</v>
      </c>
      <c r="E31" s="2">
        <v>578046</v>
      </c>
      <c r="F31" s="2">
        <v>229209</v>
      </c>
      <c r="G31" s="3">
        <v>0.39652380606387727</v>
      </c>
      <c r="H31" s="5">
        <v>13668464.609999999</v>
      </c>
      <c r="I31" s="5">
        <v>15976349.710000001</v>
      </c>
      <c r="J31" s="3">
        <v>1.1688474284311003</v>
      </c>
      <c r="K31" s="5">
        <v>23.645980786996191</v>
      </c>
      <c r="L31" s="5">
        <v>69.702104673027677</v>
      </c>
      <c r="M31" s="15">
        <v>2.9477358245744441</v>
      </c>
      <c r="N31" s="16">
        <v>13.451274291175499</v>
      </c>
      <c r="O31" s="16">
        <v>15.8845049954587</v>
      </c>
      <c r="P31" s="16">
        <v>19.504078817734001</v>
      </c>
      <c r="Q31" s="16">
        <v>117.04</v>
      </c>
      <c r="R31" s="5">
        <v>23.870215053763399</v>
      </c>
      <c r="S31" s="5">
        <v>48.2250817236256</v>
      </c>
      <c r="T31" s="5">
        <v>98.240282131661402</v>
      </c>
      <c r="U31" s="5">
        <v>311.02999999999997</v>
      </c>
      <c r="V31" s="3">
        <v>1.7745690510097683</v>
      </c>
      <c r="W31" s="3">
        <v>3.0359826596682056</v>
      </c>
      <c r="X31" s="3">
        <v>5.0369096151486445</v>
      </c>
      <c r="Y31" s="3">
        <v>2.6574675324675323</v>
      </c>
      <c r="Z31" s="2">
        <v>200925</v>
      </c>
      <c r="AA31" s="2">
        <v>186102</v>
      </c>
      <c r="AB31" s="2">
        <v>116033</v>
      </c>
      <c r="AC31" s="2">
        <v>82816</v>
      </c>
      <c r="AD31" s="2">
        <v>59845</v>
      </c>
      <c r="AE31" s="2">
        <v>56643</v>
      </c>
      <c r="AF31" s="3">
        <v>0.87660170412156591</v>
      </c>
      <c r="AG31" s="3">
        <v>0.81193146865960764</v>
      </c>
      <c r="AH31" s="3">
        <v>0.50623230326906887</v>
      </c>
      <c r="AI31" s="3">
        <v>0.36131216488008761</v>
      </c>
      <c r="AJ31" s="3">
        <v>0.26109358707555114</v>
      </c>
      <c r="AK31" s="3">
        <v>0.24712380403910841</v>
      </c>
    </row>
    <row r="32" spans="1:37" x14ac:dyDescent="0.35">
      <c r="A32" s="14">
        <v>82947</v>
      </c>
      <c r="B32" t="s">
        <v>480</v>
      </c>
      <c r="C32" t="s">
        <v>308</v>
      </c>
      <c r="D32" t="s">
        <v>335</v>
      </c>
      <c r="E32" s="2">
        <v>214327</v>
      </c>
      <c r="F32" s="2">
        <v>221534</v>
      </c>
      <c r="G32" s="3">
        <v>1.033626188021108</v>
      </c>
      <c r="H32" s="5">
        <v>121476154.59</v>
      </c>
      <c r="I32" s="5">
        <v>405971274.19999999</v>
      </c>
      <c r="J32" s="3">
        <v>3.3419832523528021</v>
      </c>
      <c r="K32" s="5">
        <v>566.7795218987809</v>
      </c>
      <c r="L32" s="5">
        <v>1832.5461292623254</v>
      </c>
      <c r="M32" s="15">
        <v>3.2332610097186842</v>
      </c>
      <c r="N32" s="16">
        <v>14.289630000000001</v>
      </c>
      <c r="O32" s="16">
        <v>239.91</v>
      </c>
      <c r="P32" s="16">
        <v>739.86357357357303</v>
      </c>
      <c r="Q32" s="16">
        <v>4563.83</v>
      </c>
      <c r="R32" s="5">
        <v>60.479306930693099</v>
      </c>
      <c r="S32" s="5">
        <v>564.57235294117595</v>
      </c>
      <c r="T32" s="5">
        <v>2152.3158988763998</v>
      </c>
      <c r="U32" s="5">
        <v>24491.439999999999</v>
      </c>
      <c r="V32" s="3">
        <v>4.2323913866694305</v>
      </c>
      <c r="W32" s="3">
        <v>2.3532672791512481</v>
      </c>
      <c r="X32" s="3">
        <v>2.9090713149731391</v>
      </c>
      <c r="Y32" s="3">
        <v>5.3664225003998833</v>
      </c>
      <c r="Z32" s="2">
        <v>130779</v>
      </c>
      <c r="AA32" s="2">
        <v>101822</v>
      </c>
      <c r="AB32" s="2">
        <v>83780</v>
      </c>
      <c r="AC32" s="2">
        <v>65666</v>
      </c>
      <c r="AD32" s="2">
        <v>53197</v>
      </c>
      <c r="AE32" s="2">
        <v>110798</v>
      </c>
      <c r="AF32" s="3">
        <v>0.59033376366607382</v>
      </c>
      <c r="AG32" s="3">
        <v>0.45962245072991054</v>
      </c>
      <c r="AH32" s="3">
        <v>0.37818122726082676</v>
      </c>
      <c r="AI32" s="3">
        <v>0.2964149972464723</v>
      </c>
      <c r="AJ32" s="3">
        <v>0.24013018317730009</v>
      </c>
      <c r="AK32" s="3">
        <v>0.50013993337365825</v>
      </c>
    </row>
    <row r="33" spans="1:37" x14ac:dyDescent="0.35">
      <c r="A33" s="14">
        <v>87491</v>
      </c>
      <c r="B33" t="s">
        <v>480</v>
      </c>
      <c r="C33" t="s">
        <v>315</v>
      </c>
      <c r="D33" t="s">
        <v>342</v>
      </c>
      <c r="E33" s="2">
        <v>37442</v>
      </c>
      <c r="F33" s="2">
        <v>219773</v>
      </c>
      <c r="G33" s="3">
        <v>5.8696917899684848</v>
      </c>
      <c r="H33" s="5">
        <v>2213897.94</v>
      </c>
      <c r="I33" s="5">
        <v>35035685.170000002</v>
      </c>
      <c r="J33" s="3">
        <v>15.825338890734955</v>
      </c>
      <c r="K33" s="5">
        <v>59.128730837027938</v>
      </c>
      <c r="L33" s="5">
        <v>159.41760439180428</v>
      </c>
      <c r="M33" s="15">
        <v>2.6961107085351621</v>
      </c>
      <c r="N33" s="16">
        <v>51.575446428571396</v>
      </c>
      <c r="O33" s="16">
        <v>57.339672131147601</v>
      </c>
      <c r="P33" s="16">
        <v>65.158749999999998</v>
      </c>
      <c r="Q33" s="16">
        <v>199.36</v>
      </c>
      <c r="R33" s="5">
        <v>78.7361643835617</v>
      </c>
      <c r="S33" s="5">
        <v>134.291593533487</v>
      </c>
      <c r="T33" s="5">
        <v>210.16791304347799</v>
      </c>
      <c r="U33" s="5">
        <v>587.89</v>
      </c>
      <c r="V33" s="3">
        <v>1.5266210927055399</v>
      </c>
      <c r="W33" s="3">
        <v>2.3420362995158843</v>
      </c>
      <c r="X33" s="3">
        <v>3.2254749061864754</v>
      </c>
      <c r="Y33" s="3">
        <v>2.9488864365971104</v>
      </c>
      <c r="Z33" s="2">
        <v>188816</v>
      </c>
      <c r="AA33" s="2">
        <v>179915</v>
      </c>
      <c r="AB33" s="2">
        <v>124526</v>
      </c>
      <c r="AC33" s="2">
        <v>75518</v>
      </c>
      <c r="AD33" s="2">
        <v>42576</v>
      </c>
      <c r="AE33" s="2">
        <v>32949</v>
      </c>
      <c r="AF33" s="3">
        <v>0.85914102278259841</v>
      </c>
      <c r="AG33" s="3">
        <v>0.81864014232867555</v>
      </c>
      <c r="AH33" s="3">
        <v>0.56661191320134863</v>
      </c>
      <c r="AI33" s="3">
        <v>0.34361818785747111</v>
      </c>
      <c r="AJ33" s="3">
        <v>0.19372716393733533</v>
      </c>
      <c r="AK33" s="3">
        <v>0.14992287496644266</v>
      </c>
    </row>
    <row r="34" spans="1:37" x14ac:dyDescent="0.35">
      <c r="A34" s="14">
        <v>84165</v>
      </c>
      <c r="B34" t="s">
        <v>480</v>
      </c>
      <c r="C34" t="s">
        <v>324</v>
      </c>
      <c r="D34" t="s">
        <v>343</v>
      </c>
      <c r="E34" s="2">
        <v>260810</v>
      </c>
      <c r="F34" s="2">
        <v>218764</v>
      </c>
      <c r="G34" s="3">
        <v>0.83878685633219585</v>
      </c>
      <c r="H34" s="5">
        <v>8457437</v>
      </c>
      <c r="I34" s="5">
        <v>26690723.800000001</v>
      </c>
      <c r="J34" s="3">
        <v>3.1558879835581397</v>
      </c>
      <c r="K34" s="5">
        <v>32.427579463977608</v>
      </c>
      <c r="L34" s="5">
        <v>122.00692892797719</v>
      </c>
      <c r="M34" s="15">
        <v>3.7624432950201969</v>
      </c>
      <c r="N34" s="16">
        <v>22.949298486932602</v>
      </c>
      <c r="O34" s="16">
        <v>26.605553956834498</v>
      </c>
      <c r="P34" s="16">
        <v>31.208473557692301</v>
      </c>
      <c r="Q34" s="16">
        <v>166.25</v>
      </c>
      <c r="R34" s="5">
        <v>46.48</v>
      </c>
      <c r="S34" s="5">
        <v>90.758155339805796</v>
      </c>
      <c r="T34" s="5">
        <v>165.47284263959401</v>
      </c>
      <c r="U34" s="5">
        <v>602.34</v>
      </c>
      <c r="V34" s="3">
        <v>2.0253342395832208</v>
      </c>
      <c r="W34" s="3">
        <v>3.4112484741740032</v>
      </c>
      <c r="X34" s="3">
        <v>5.3021767416371466</v>
      </c>
      <c r="Y34" s="3">
        <v>3.6230977443609023</v>
      </c>
      <c r="Z34" s="2">
        <v>195138</v>
      </c>
      <c r="AA34" s="2">
        <v>186403</v>
      </c>
      <c r="AB34" s="2">
        <v>139392</v>
      </c>
      <c r="AC34" s="2">
        <v>102580</v>
      </c>
      <c r="AD34" s="2">
        <v>74224</v>
      </c>
      <c r="AE34" s="2">
        <v>34524</v>
      </c>
      <c r="AF34" s="3">
        <v>0.89200234042164162</v>
      </c>
      <c r="AG34" s="3">
        <v>0.85207346729809297</v>
      </c>
      <c r="AH34" s="3">
        <v>0.63717979192188845</v>
      </c>
      <c r="AI34" s="3">
        <v>0.46890713280064361</v>
      </c>
      <c r="AJ34" s="3">
        <v>0.33928799985372365</v>
      </c>
      <c r="AK34" s="3">
        <v>0.15781389991040573</v>
      </c>
    </row>
    <row r="35" spans="1:37" x14ac:dyDescent="0.35">
      <c r="A35" s="14">
        <v>87591</v>
      </c>
      <c r="B35" t="s">
        <v>480</v>
      </c>
      <c r="C35" t="s">
        <v>315</v>
      </c>
      <c r="D35" t="s">
        <v>342</v>
      </c>
      <c r="E35" s="2">
        <v>37253</v>
      </c>
      <c r="F35" s="2">
        <v>218015</v>
      </c>
      <c r="G35" s="3">
        <v>5.8522803532601397</v>
      </c>
      <c r="H35" s="5">
        <v>2187369.37</v>
      </c>
      <c r="I35" s="5">
        <v>35177588.640000001</v>
      </c>
      <c r="J35" s="3">
        <v>16.08214374877161</v>
      </c>
      <c r="K35" s="5">
        <v>58.716596515716859</v>
      </c>
      <c r="L35" s="5">
        <v>161.3539831662959</v>
      </c>
      <c r="M35" s="15">
        <v>2.7480132150218513</v>
      </c>
      <c r="N35" s="16">
        <v>51.555500000000002</v>
      </c>
      <c r="O35" s="16">
        <v>57.31</v>
      </c>
      <c r="P35" s="16">
        <v>64.908363636363603</v>
      </c>
      <c r="Q35" s="16">
        <v>188.88</v>
      </c>
      <c r="R35" s="5">
        <v>79.351729323308305</v>
      </c>
      <c r="S35" s="5">
        <v>136.55016877637101</v>
      </c>
      <c r="T35" s="5">
        <v>213.461929824561</v>
      </c>
      <c r="U35" s="5">
        <v>581.16</v>
      </c>
      <c r="V35" s="3">
        <v>1.5391515807878557</v>
      </c>
      <c r="W35" s="3">
        <v>2.3826586769563951</v>
      </c>
      <c r="X35" s="3">
        <v>3.2886660187651571</v>
      </c>
      <c r="Y35" s="3">
        <v>3.0768742058449807</v>
      </c>
      <c r="Z35" s="2">
        <v>188649</v>
      </c>
      <c r="AA35" s="2">
        <v>179997</v>
      </c>
      <c r="AB35" s="2">
        <v>125960</v>
      </c>
      <c r="AC35" s="2">
        <v>78199</v>
      </c>
      <c r="AD35" s="2">
        <v>44379</v>
      </c>
      <c r="AE35" s="2">
        <v>30953</v>
      </c>
      <c r="AF35" s="3">
        <v>0.86530284613444031</v>
      </c>
      <c r="AG35" s="3">
        <v>0.82561750338279472</v>
      </c>
      <c r="AH35" s="3">
        <v>0.57775841111850101</v>
      </c>
      <c r="AI35" s="3">
        <v>0.35868632892232188</v>
      </c>
      <c r="AJ35" s="3">
        <v>0.20355938811549665</v>
      </c>
      <c r="AK35" s="3">
        <v>0.14197646950897874</v>
      </c>
    </row>
    <row r="36" spans="1:37" x14ac:dyDescent="0.35">
      <c r="A36" s="14">
        <v>87389</v>
      </c>
      <c r="B36" t="s">
        <v>480</v>
      </c>
      <c r="C36" t="s">
        <v>308</v>
      </c>
      <c r="D36" t="s">
        <v>341</v>
      </c>
      <c r="E36" s="2">
        <v>65197</v>
      </c>
      <c r="F36" s="2">
        <v>214536</v>
      </c>
      <c r="G36" s="3">
        <v>3.2905808549473137</v>
      </c>
      <c r="H36" s="5">
        <v>2723891.14</v>
      </c>
      <c r="I36" s="5">
        <v>25784562.149999999</v>
      </c>
      <c r="J36" s="3">
        <v>9.4660765885085993</v>
      </c>
      <c r="K36" s="5">
        <v>41.77939383713975</v>
      </c>
      <c r="L36" s="5">
        <v>120.18757760935227</v>
      </c>
      <c r="M36" s="15">
        <v>2.8767190370893232</v>
      </c>
      <c r="N36" s="16">
        <v>35.108058252427199</v>
      </c>
      <c r="O36" s="16">
        <v>38.120420711974099</v>
      </c>
      <c r="P36" s="16">
        <v>43.523307086614203</v>
      </c>
      <c r="Q36" s="16">
        <v>152.66</v>
      </c>
      <c r="R36" s="5">
        <v>57.395039164490903</v>
      </c>
      <c r="S36" s="5">
        <v>98.1548228346456</v>
      </c>
      <c r="T36" s="5">
        <v>162.864038461539</v>
      </c>
      <c r="U36" s="5">
        <v>443.64</v>
      </c>
      <c r="V36" s="3">
        <v>1.6348109813371092</v>
      </c>
      <c r="W36" s="3">
        <v>2.5748620031314071</v>
      </c>
      <c r="X36" s="3">
        <v>3.7419959411041308</v>
      </c>
      <c r="Y36" s="3">
        <v>2.9060657670640637</v>
      </c>
      <c r="Z36" s="2">
        <v>189293</v>
      </c>
      <c r="AA36" s="2">
        <v>180514</v>
      </c>
      <c r="AB36" s="2">
        <v>125187</v>
      </c>
      <c r="AC36" s="2">
        <v>79829</v>
      </c>
      <c r="AD36" s="2">
        <v>51016</v>
      </c>
      <c r="AE36" s="2">
        <v>31268</v>
      </c>
      <c r="AF36" s="3">
        <v>0.88233676399298955</v>
      </c>
      <c r="AG36" s="3">
        <v>0.84141589290375507</v>
      </c>
      <c r="AH36" s="3">
        <v>0.58352444345005039</v>
      </c>
      <c r="AI36" s="3">
        <v>0.37210071969273223</v>
      </c>
      <c r="AJ36" s="3">
        <v>0.23779691986426521</v>
      </c>
      <c r="AK36" s="3">
        <v>0.14574710071969274</v>
      </c>
    </row>
    <row r="37" spans="1:37" x14ac:dyDescent="0.35">
      <c r="A37" s="14">
        <v>83550</v>
      </c>
      <c r="B37" t="s">
        <v>480</v>
      </c>
      <c r="C37" t="s">
        <v>308</v>
      </c>
      <c r="D37" t="s">
        <v>335</v>
      </c>
      <c r="E37" s="2">
        <v>484700</v>
      </c>
      <c r="F37" s="2">
        <v>210681</v>
      </c>
      <c r="G37" s="3">
        <v>0.4346626779451207</v>
      </c>
      <c r="H37" s="5">
        <v>12349604.619999999</v>
      </c>
      <c r="I37" s="5">
        <v>16585058.68</v>
      </c>
      <c r="J37" s="3">
        <v>1.3429627255548526</v>
      </c>
      <c r="K37" s="5">
        <v>25.478862430369301</v>
      </c>
      <c r="L37" s="5">
        <v>78.721188336869488</v>
      </c>
      <c r="M37" s="15">
        <v>3.0896665246341013</v>
      </c>
      <c r="N37" s="16">
        <v>16.649999999999999</v>
      </c>
      <c r="O37" s="16">
        <v>19.089054290718</v>
      </c>
      <c r="P37" s="16">
        <v>22.834588477366299</v>
      </c>
      <c r="Q37" s="16">
        <v>123.42</v>
      </c>
      <c r="R37" s="5">
        <v>30.758496240601499</v>
      </c>
      <c r="S37" s="5">
        <v>58.456276150627602</v>
      </c>
      <c r="T37" s="5">
        <v>104.636363636364</v>
      </c>
      <c r="U37" s="5">
        <v>367.67</v>
      </c>
      <c r="V37" s="3">
        <v>1.8473571315676578</v>
      </c>
      <c r="W37" s="3">
        <v>3.0622929381604727</v>
      </c>
      <c r="X37" s="3">
        <v>4.582362574218485</v>
      </c>
      <c r="Y37" s="3">
        <v>2.9790147463944257</v>
      </c>
      <c r="Z37" s="2">
        <v>189350</v>
      </c>
      <c r="AA37" s="2">
        <v>177459</v>
      </c>
      <c r="AB37" s="2">
        <v>117878</v>
      </c>
      <c r="AC37" s="2">
        <v>79814</v>
      </c>
      <c r="AD37" s="2">
        <v>54680</v>
      </c>
      <c r="AE37" s="2">
        <v>40304</v>
      </c>
      <c r="AF37" s="3">
        <v>0.89875214186376562</v>
      </c>
      <c r="AG37" s="3">
        <v>0.84231136172697108</v>
      </c>
      <c r="AH37" s="3">
        <v>0.55950940046800612</v>
      </c>
      <c r="AI37" s="3">
        <v>0.3788381486702645</v>
      </c>
      <c r="AJ37" s="3">
        <v>0.25953930349675575</v>
      </c>
      <c r="AK37" s="3">
        <v>0.19130343979760872</v>
      </c>
    </row>
    <row r="38" spans="1:37" x14ac:dyDescent="0.35">
      <c r="A38" s="14">
        <v>71046</v>
      </c>
      <c r="B38" t="s">
        <v>481</v>
      </c>
      <c r="C38" t="s">
        <v>313</v>
      </c>
      <c r="D38" t="s">
        <v>348</v>
      </c>
      <c r="E38" s="2">
        <v>122930</v>
      </c>
      <c r="F38" s="2">
        <v>210210</v>
      </c>
      <c r="G38" s="3">
        <v>1.7099975595867567</v>
      </c>
      <c r="H38" s="5">
        <v>47657029.140000001</v>
      </c>
      <c r="I38" s="5">
        <v>148876589.16</v>
      </c>
      <c r="J38" s="3">
        <v>3.1239166991012315</v>
      </c>
      <c r="K38" s="5">
        <v>387.6761501667616</v>
      </c>
      <c r="L38" s="5">
        <v>708.22791094619663</v>
      </c>
      <c r="M38" s="15">
        <v>1.826854478000639</v>
      </c>
      <c r="N38" s="16">
        <v>244.54140425531901</v>
      </c>
      <c r="O38" s="16">
        <v>363.05111940298502</v>
      </c>
      <c r="P38" s="16">
        <v>507.00131578947401</v>
      </c>
      <c r="Q38" s="16">
        <v>836.83</v>
      </c>
      <c r="R38" s="5">
        <v>284.56304</v>
      </c>
      <c r="S38" s="5">
        <v>533.325487804879</v>
      </c>
      <c r="T38" s="5">
        <v>933.42724999999996</v>
      </c>
      <c r="U38" s="5">
        <v>3326.53</v>
      </c>
      <c r="V38" s="3">
        <v>1.1636599571616735</v>
      </c>
      <c r="W38" s="3">
        <v>1.469009346898309</v>
      </c>
      <c r="X38" s="3">
        <v>1.8410746105195397</v>
      </c>
      <c r="Y38" s="3">
        <v>3.9751562443985038</v>
      </c>
      <c r="Z38" s="2">
        <v>139480</v>
      </c>
      <c r="AA38" s="2">
        <v>109746</v>
      </c>
      <c r="AB38" s="2">
        <v>68549</v>
      </c>
      <c r="AC38" s="2">
        <v>36375</v>
      </c>
      <c r="AD38" s="2">
        <v>20179</v>
      </c>
      <c r="AE38" s="2">
        <v>76191</v>
      </c>
      <c r="AF38" s="3">
        <v>0.66352694924123501</v>
      </c>
      <c r="AG38" s="3">
        <v>0.52207792207792203</v>
      </c>
      <c r="AH38" s="3">
        <v>0.32609771181199754</v>
      </c>
      <c r="AI38" s="3">
        <v>0.17304124446981589</v>
      </c>
      <c r="AJ38" s="3">
        <v>9.5994481708767426E-2</v>
      </c>
      <c r="AK38" s="3">
        <v>0.36245183388040531</v>
      </c>
    </row>
    <row r="39" spans="1:37" x14ac:dyDescent="0.35">
      <c r="A39" s="14">
        <v>84153</v>
      </c>
      <c r="B39" t="s">
        <v>480</v>
      </c>
      <c r="C39" t="s">
        <v>308</v>
      </c>
      <c r="D39" t="s">
        <v>335</v>
      </c>
      <c r="E39" s="2">
        <v>405766</v>
      </c>
      <c r="F39" s="2">
        <v>208279</v>
      </c>
      <c r="G39" s="3">
        <v>0.51329830493437101</v>
      </c>
      <c r="H39" s="5">
        <v>14096330.49</v>
      </c>
      <c r="I39" s="5">
        <v>24782632.940000001</v>
      </c>
      <c r="J39" s="3">
        <v>1.7580910831780592</v>
      </c>
      <c r="K39" s="5">
        <v>34.740048426925867</v>
      </c>
      <c r="L39" s="5">
        <v>118.98767009636114</v>
      </c>
      <c r="M39" s="15">
        <v>3.4250864775461198</v>
      </c>
      <c r="N39" s="16">
        <v>25.626134185303499</v>
      </c>
      <c r="O39" s="16">
        <v>29.216889375684499</v>
      </c>
      <c r="P39" s="16">
        <v>33.3513867924528</v>
      </c>
      <c r="Q39" s="16">
        <v>164.91</v>
      </c>
      <c r="R39" s="5">
        <v>50.909923954372601</v>
      </c>
      <c r="S39" s="5">
        <v>92.053554216867397</v>
      </c>
      <c r="T39" s="5">
        <v>167.38030973451299</v>
      </c>
      <c r="U39" s="5">
        <v>445.35</v>
      </c>
      <c r="V39" s="3">
        <v>1.9866408091927212</v>
      </c>
      <c r="W39" s="3">
        <v>3.1506966067879274</v>
      </c>
      <c r="X39" s="3">
        <v>5.0186911499701132</v>
      </c>
      <c r="Y39" s="3">
        <v>2.700563943969438</v>
      </c>
      <c r="Z39" s="2">
        <v>189039</v>
      </c>
      <c r="AA39" s="2">
        <v>181546</v>
      </c>
      <c r="AB39" s="2">
        <v>129981</v>
      </c>
      <c r="AC39" s="2">
        <v>93117</v>
      </c>
      <c r="AD39" s="2">
        <v>67239</v>
      </c>
      <c r="AE39" s="2">
        <v>28874</v>
      </c>
      <c r="AF39" s="3">
        <v>0.90762390831528861</v>
      </c>
      <c r="AG39" s="3">
        <v>0.87164812583121676</v>
      </c>
      <c r="AH39" s="3">
        <v>0.62407155786229052</v>
      </c>
      <c r="AI39" s="3">
        <v>0.44707819799403686</v>
      </c>
      <c r="AJ39" s="3">
        <v>0.32283139442766673</v>
      </c>
      <c r="AK39" s="3">
        <v>0.13863135505739896</v>
      </c>
    </row>
    <row r="40" spans="1:37" x14ac:dyDescent="0.35">
      <c r="A40" s="14" t="s">
        <v>246</v>
      </c>
      <c r="B40" t="s">
        <v>480</v>
      </c>
      <c r="C40" t="s">
        <v>315</v>
      </c>
      <c r="D40" t="s">
        <v>342</v>
      </c>
      <c r="E40" s="2">
        <v>169137</v>
      </c>
      <c r="F40" s="2">
        <v>197286</v>
      </c>
      <c r="G40" s="3">
        <v>1.1664272158073041</v>
      </c>
      <c r="H40" s="5">
        <v>61635045.640000001</v>
      </c>
      <c r="I40" s="5">
        <v>203461263.25999999</v>
      </c>
      <c r="J40" s="3">
        <v>3.3010645347515961</v>
      </c>
      <c r="K40" s="5">
        <v>364.40900358880668</v>
      </c>
      <c r="L40" s="5">
        <v>1031.3010718449357</v>
      </c>
      <c r="M40" s="15">
        <v>2.8300647395876073</v>
      </c>
      <c r="N40" s="16">
        <v>37.6151030927835</v>
      </c>
      <c r="O40" s="16">
        <v>264.19025735294201</v>
      </c>
      <c r="P40" s="16">
        <v>610.24268852458999</v>
      </c>
      <c r="Q40" s="16">
        <v>1355.98</v>
      </c>
      <c r="R40" s="5">
        <v>73.296996466431096</v>
      </c>
      <c r="S40" s="5">
        <v>367.21699999999998</v>
      </c>
      <c r="T40" s="5">
        <v>1471.5583650190099</v>
      </c>
      <c r="U40" s="5">
        <v>6057.1</v>
      </c>
      <c r="V40" s="3">
        <v>1.9486054919385083</v>
      </c>
      <c r="W40" s="3">
        <v>1.3899717714019277</v>
      </c>
      <c r="X40" s="3">
        <v>2.4114313742567894</v>
      </c>
      <c r="Y40" s="3">
        <v>4.4669537898789073</v>
      </c>
      <c r="Z40" s="2">
        <v>108163</v>
      </c>
      <c r="AA40" s="2">
        <v>82295</v>
      </c>
      <c r="AB40" s="2">
        <v>76099</v>
      </c>
      <c r="AC40" s="2">
        <v>60783</v>
      </c>
      <c r="AD40" s="2">
        <v>49585</v>
      </c>
      <c r="AE40" s="2">
        <v>98465</v>
      </c>
      <c r="AF40" s="3">
        <v>0.54825481787861274</v>
      </c>
      <c r="AG40" s="3">
        <v>0.41713552913029817</v>
      </c>
      <c r="AH40" s="3">
        <v>0.38572934724207497</v>
      </c>
      <c r="AI40" s="3">
        <v>0.30809586083148321</v>
      </c>
      <c r="AJ40" s="3">
        <v>0.25133562442342589</v>
      </c>
      <c r="AK40" s="3">
        <v>0.49909775655647132</v>
      </c>
    </row>
    <row r="41" spans="1:37" x14ac:dyDescent="0.35">
      <c r="A41" s="14">
        <v>80076</v>
      </c>
      <c r="B41" t="s">
        <v>480</v>
      </c>
      <c r="C41" t="s">
        <v>308</v>
      </c>
      <c r="D41" t="s">
        <v>335</v>
      </c>
      <c r="E41" s="2">
        <v>310102</v>
      </c>
      <c r="F41" s="2">
        <v>179624</v>
      </c>
      <c r="G41" s="3">
        <v>0.57924166887024264</v>
      </c>
      <c r="H41" s="5">
        <v>8888864.4399999995</v>
      </c>
      <c r="I41" s="5">
        <v>18236116.57</v>
      </c>
      <c r="J41" s="3">
        <v>2.0515687569648664</v>
      </c>
      <c r="K41" s="5">
        <v>28.664324770559361</v>
      </c>
      <c r="L41" s="5">
        <v>101.5238307241794</v>
      </c>
      <c r="M41" s="15">
        <v>3.541818324234618</v>
      </c>
      <c r="N41" s="16">
        <v>15.443339055794</v>
      </c>
      <c r="O41" s="16">
        <v>18.0882974137931</v>
      </c>
      <c r="P41" s="16">
        <v>23.27</v>
      </c>
      <c r="Q41" s="16">
        <v>181.46</v>
      </c>
      <c r="R41" s="5">
        <v>29.137368421052599</v>
      </c>
      <c r="S41" s="5">
        <v>59.484031007751902</v>
      </c>
      <c r="T41" s="5">
        <v>136.167568627451</v>
      </c>
      <c r="U41" s="5">
        <v>609.74</v>
      </c>
      <c r="V41" s="3">
        <v>1.8867272366283314</v>
      </c>
      <c r="W41" s="3">
        <v>3.2885367620278503</v>
      </c>
      <c r="X41" s="3">
        <v>5.8516359530490334</v>
      </c>
      <c r="Y41" s="3">
        <v>3.3601895734597154</v>
      </c>
      <c r="Z41" s="2">
        <v>161441</v>
      </c>
      <c r="AA41" s="2">
        <v>148023</v>
      </c>
      <c r="AB41" s="2">
        <v>92142</v>
      </c>
      <c r="AC41" s="2">
        <v>69146</v>
      </c>
      <c r="AD41" s="2">
        <v>53441</v>
      </c>
      <c r="AE41" s="2">
        <v>43825</v>
      </c>
      <c r="AF41" s="3">
        <v>0.89877187903620892</v>
      </c>
      <c r="AG41" s="3">
        <v>0.82407139357769565</v>
      </c>
      <c r="AH41" s="3">
        <v>0.51297154055137395</v>
      </c>
      <c r="AI41" s="3">
        <v>0.38494855921257737</v>
      </c>
      <c r="AJ41" s="3">
        <v>0.29751592214848793</v>
      </c>
      <c r="AK41" s="3">
        <v>0.2439818732463368</v>
      </c>
    </row>
    <row r="42" spans="1:37" x14ac:dyDescent="0.35">
      <c r="A42" s="14">
        <v>82746</v>
      </c>
      <c r="B42" t="s">
        <v>480</v>
      </c>
      <c r="C42" t="s">
        <v>308</v>
      </c>
      <c r="D42" t="s">
        <v>335</v>
      </c>
      <c r="E42" s="2">
        <v>446216</v>
      </c>
      <c r="F42" s="2">
        <v>179017</v>
      </c>
      <c r="G42" s="3">
        <v>0.40118911020671605</v>
      </c>
      <c r="H42" s="5">
        <v>14436088.15</v>
      </c>
      <c r="I42" s="5">
        <v>17454441.399999999</v>
      </c>
      <c r="J42" s="3">
        <v>1.2090838749831267</v>
      </c>
      <c r="K42" s="5">
        <v>32.352242299693422</v>
      </c>
      <c r="L42" s="5">
        <v>97.501585882904962</v>
      </c>
      <c r="M42" s="15">
        <v>3.0137504838058442</v>
      </c>
      <c r="N42" s="16">
        <v>24.296271929824599</v>
      </c>
      <c r="O42" s="16">
        <v>26.449498281786902</v>
      </c>
      <c r="P42" s="16">
        <v>29.705350262696999</v>
      </c>
      <c r="Q42" s="16">
        <v>149.54</v>
      </c>
      <c r="R42" s="5">
        <v>36.470894736842098</v>
      </c>
      <c r="S42" s="5">
        <v>74.426178107606702</v>
      </c>
      <c r="T42" s="5">
        <v>131.578867924528</v>
      </c>
      <c r="U42" s="5">
        <v>417.13</v>
      </c>
      <c r="V42" s="3">
        <v>1.5010901607531271</v>
      </c>
      <c r="W42" s="3">
        <v>2.8138975384216076</v>
      </c>
      <c r="X42" s="3">
        <v>4.4294669734886245</v>
      </c>
      <c r="Y42" s="3">
        <v>2.7894208907315772</v>
      </c>
      <c r="Z42" s="2">
        <v>152879</v>
      </c>
      <c r="AA42" s="2">
        <v>145017</v>
      </c>
      <c r="AB42" s="2">
        <v>99422</v>
      </c>
      <c r="AC42" s="2">
        <v>69000</v>
      </c>
      <c r="AD42" s="2">
        <v>45887</v>
      </c>
      <c r="AE42" s="2">
        <v>38776</v>
      </c>
      <c r="AF42" s="3">
        <v>0.85399152035840176</v>
      </c>
      <c r="AG42" s="3">
        <v>0.81007390359574794</v>
      </c>
      <c r="AH42" s="3">
        <v>0.55537742225598685</v>
      </c>
      <c r="AI42" s="3">
        <v>0.38543825446745283</v>
      </c>
      <c r="AJ42" s="3">
        <v>0.25632761134417403</v>
      </c>
      <c r="AK42" s="3">
        <v>0.21660512688739059</v>
      </c>
    </row>
    <row r="43" spans="1:37" x14ac:dyDescent="0.35">
      <c r="A43" s="14">
        <v>84403</v>
      </c>
      <c r="B43" t="s">
        <v>480</v>
      </c>
      <c r="C43" t="s">
        <v>308</v>
      </c>
      <c r="D43" t="s">
        <v>335</v>
      </c>
      <c r="E43" s="2">
        <v>192237</v>
      </c>
      <c r="F43" s="2">
        <v>178202</v>
      </c>
      <c r="G43" s="3">
        <v>0.92699116195113329</v>
      </c>
      <c r="H43" s="5">
        <v>9028085.3200000003</v>
      </c>
      <c r="I43" s="5">
        <v>23564901.359999999</v>
      </c>
      <c r="J43" s="3">
        <v>2.6101770779454707</v>
      </c>
      <c r="K43" s="5">
        <v>46.963307375791345</v>
      </c>
      <c r="L43" s="5">
        <v>132.23701956207</v>
      </c>
      <c r="M43" s="15">
        <v>2.8157518486493047</v>
      </c>
      <c r="N43" s="16">
        <v>37.743810178817</v>
      </c>
      <c r="O43" s="16">
        <v>40.512127215849802</v>
      </c>
      <c r="P43" s="16">
        <v>44.2727419354839</v>
      </c>
      <c r="Q43" s="16">
        <v>187.18</v>
      </c>
      <c r="R43" s="5">
        <v>57.510696202531598</v>
      </c>
      <c r="S43" s="5">
        <v>107.96396226415099</v>
      </c>
      <c r="T43" s="5">
        <v>178.39473251028801</v>
      </c>
      <c r="U43" s="5">
        <v>519.16999999999996</v>
      </c>
      <c r="V43" s="3">
        <v>1.5237119922463045</v>
      </c>
      <c r="W43" s="3">
        <v>2.6649788516143782</v>
      </c>
      <c r="X43" s="3">
        <v>4.0294484757743785</v>
      </c>
      <c r="Y43" s="3">
        <v>2.7736403461908319</v>
      </c>
      <c r="Z43" s="2">
        <v>153495</v>
      </c>
      <c r="AA43" s="2">
        <v>147762</v>
      </c>
      <c r="AB43" s="2">
        <v>100174</v>
      </c>
      <c r="AC43" s="2">
        <v>65289</v>
      </c>
      <c r="AD43" s="2">
        <v>40739</v>
      </c>
      <c r="AE43" s="2">
        <v>33707</v>
      </c>
      <c r="AF43" s="3">
        <v>0.86135396909125594</v>
      </c>
      <c r="AG43" s="3">
        <v>0.82918261298975315</v>
      </c>
      <c r="AH43" s="3">
        <v>0.56213734974916107</v>
      </c>
      <c r="AI43" s="3">
        <v>0.36637635941235225</v>
      </c>
      <c r="AJ43" s="3">
        <v>0.2286113511632866</v>
      </c>
      <c r="AK43" s="3">
        <v>0.18915051458457258</v>
      </c>
    </row>
    <row r="44" spans="1:37" x14ac:dyDescent="0.35">
      <c r="A44" s="14">
        <v>86255</v>
      </c>
      <c r="B44" t="s">
        <v>480</v>
      </c>
      <c r="C44" t="s">
        <v>324</v>
      </c>
      <c r="D44" t="s">
        <v>343</v>
      </c>
      <c r="E44" s="2">
        <v>68798</v>
      </c>
      <c r="F44" s="2">
        <v>174720</v>
      </c>
      <c r="G44" s="3">
        <v>2.5396087095555102</v>
      </c>
      <c r="H44" s="5">
        <v>2546435.36</v>
      </c>
      <c r="I44" s="5">
        <v>27170940.68</v>
      </c>
      <c r="J44" s="3">
        <v>10.670186687951114</v>
      </c>
      <c r="K44" s="5">
        <v>37.013217826099591</v>
      </c>
      <c r="L44" s="5">
        <v>155.51133630952381</v>
      </c>
      <c r="M44" s="15">
        <v>4.201508148796135</v>
      </c>
      <c r="N44" s="16">
        <v>23.704198895027599</v>
      </c>
      <c r="O44" s="16">
        <v>27.849783549783499</v>
      </c>
      <c r="P44" s="16">
        <v>37.165060240963797</v>
      </c>
      <c r="Q44" s="16">
        <v>239.56</v>
      </c>
      <c r="R44" s="5">
        <v>50.5815584415584</v>
      </c>
      <c r="S44" s="5">
        <v>98.806019417475696</v>
      </c>
      <c r="T44" s="5">
        <v>186.6448</v>
      </c>
      <c r="U44" s="5">
        <v>1265.31</v>
      </c>
      <c r="V44" s="3">
        <v>2.1338649184288121</v>
      </c>
      <c r="W44" s="3">
        <v>3.5478200123477728</v>
      </c>
      <c r="X44" s="3">
        <v>5.0220502479981928</v>
      </c>
      <c r="Y44" s="3">
        <v>5.2818083152446151</v>
      </c>
      <c r="Z44" s="2">
        <v>156139</v>
      </c>
      <c r="AA44" s="2">
        <v>143766</v>
      </c>
      <c r="AB44" s="2">
        <v>109236</v>
      </c>
      <c r="AC44" s="2">
        <v>78632</v>
      </c>
      <c r="AD44" s="2">
        <v>58076</v>
      </c>
      <c r="AE44" s="2">
        <v>30800</v>
      </c>
      <c r="AF44" s="3">
        <v>0.89365270146520148</v>
      </c>
      <c r="AG44" s="3">
        <v>0.82283653846153848</v>
      </c>
      <c r="AH44" s="3">
        <v>0.62520604395604396</v>
      </c>
      <c r="AI44" s="3">
        <v>0.45004578754578756</v>
      </c>
      <c r="AJ44" s="3">
        <v>0.33239468864468863</v>
      </c>
      <c r="AK44" s="3">
        <v>0.17628205128205129</v>
      </c>
    </row>
    <row r="45" spans="1:37" x14ac:dyDescent="0.35">
      <c r="A45" s="14">
        <v>84550</v>
      </c>
      <c r="B45" t="s">
        <v>480</v>
      </c>
      <c r="C45" t="s">
        <v>308</v>
      </c>
      <c r="D45" t="s">
        <v>335</v>
      </c>
      <c r="E45" s="2">
        <v>487545</v>
      </c>
      <c r="F45" s="2">
        <v>174546</v>
      </c>
      <c r="G45" s="3">
        <v>0.35801002984339908</v>
      </c>
      <c r="H45" s="5">
        <v>10731775.48</v>
      </c>
      <c r="I45" s="5">
        <v>12836187.859999999</v>
      </c>
      <c r="J45" s="3">
        <v>1.1960917262872144</v>
      </c>
      <c r="K45" s="5">
        <v>22.011866555907659</v>
      </c>
      <c r="L45" s="5">
        <v>73.540429800740199</v>
      </c>
      <c r="M45" s="15">
        <v>3.3409447405996127</v>
      </c>
      <c r="N45" s="16">
        <v>11.8038853771597</v>
      </c>
      <c r="O45" s="16">
        <v>14.8</v>
      </c>
      <c r="P45" s="16">
        <v>19.362555847568999</v>
      </c>
      <c r="Q45" s="16">
        <v>114.34</v>
      </c>
      <c r="R45" s="5">
        <v>22.832253289473702</v>
      </c>
      <c r="S45" s="5">
        <v>48.590259481037997</v>
      </c>
      <c r="T45" s="5">
        <v>101.378932038835</v>
      </c>
      <c r="U45" s="5">
        <v>434.14</v>
      </c>
      <c r="V45" s="3">
        <v>1.9342998139963041</v>
      </c>
      <c r="W45" s="3">
        <v>3.2831256406106752</v>
      </c>
      <c r="X45" s="3">
        <v>5.2358238673105388</v>
      </c>
      <c r="Y45" s="3">
        <v>3.7969214623054048</v>
      </c>
      <c r="Z45" s="2">
        <v>152603</v>
      </c>
      <c r="AA45" s="2">
        <v>139327</v>
      </c>
      <c r="AB45" s="2">
        <v>93331</v>
      </c>
      <c r="AC45" s="2">
        <v>68845</v>
      </c>
      <c r="AD45" s="2">
        <v>51668</v>
      </c>
      <c r="AE45" s="2">
        <v>41723</v>
      </c>
      <c r="AF45" s="3">
        <v>0.87428528869180622</v>
      </c>
      <c r="AG45" s="3">
        <v>0.79822510971319882</v>
      </c>
      <c r="AH45" s="3">
        <v>0.53470718320671917</v>
      </c>
      <c r="AI45" s="3">
        <v>0.39442324659402106</v>
      </c>
      <c r="AJ45" s="3">
        <v>0.29601365829065118</v>
      </c>
      <c r="AK45" s="3">
        <v>0.23903727384185258</v>
      </c>
    </row>
    <row r="46" spans="1:37" x14ac:dyDescent="0.35">
      <c r="A46" s="14">
        <v>87426</v>
      </c>
      <c r="B46" t="s">
        <v>480</v>
      </c>
      <c r="C46" t="s">
        <v>308</v>
      </c>
      <c r="D46" t="s">
        <v>341</v>
      </c>
      <c r="E46" s="2">
        <v>147539</v>
      </c>
      <c r="F46" s="2">
        <v>165708</v>
      </c>
      <c r="G46" s="3">
        <v>1.12314710008879</v>
      </c>
      <c r="H46" s="5">
        <v>135496444.37</v>
      </c>
      <c r="I46" s="5">
        <v>248949232.83000001</v>
      </c>
      <c r="J46" s="3">
        <v>1.8373119234789261</v>
      </c>
      <c r="K46" s="5">
        <v>918.37713668928222</v>
      </c>
      <c r="L46" s="5">
        <v>1502.3368384749078</v>
      </c>
      <c r="M46" s="15">
        <v>1.6358604525922544</v>
      </c>
      <c r="N46" s="16">
        <v>316.43510895883799</v>
      </c>
      <c r="O46" s="16">
        <v>617.98348484848395</v>
      </c>
      <c r="P46" s="16">
        <v>1192.08689655172</v>
      </c>
      <c r="Q46" s="16">
        <v>4489.3500000000004</v>
      </c>
      <c r="R46" s="5">
        <v>196.91863636363601</v>
      </c>
      <c r="S46" s="5">
        <v>645.64554621848799</v>
      </c>
      <c r="T46" s="5">
        <v>1883.7000358422899</v>
      </c>
      <c r="U46" s="5">
        <v>12103.85</v>
      </c>
      <c r="V46" s="3">
        <v>0.622303375284603</v>
      </c>
      <c r="W46" s="3">
        <v>1.0447618132979495</v>
      </c>
      <c r="X46" s="3">
        <v>1.5801700708993269</v>
      </c>
      <c r="Y46" s="3">
        <v>2.6961252742601935</v>
      </c>
      <c r="Z46" s="2">
        <v>84346</v>
      </c>
      <c r="AA46" s="2">
        <v>58823</v>
      </c>
      <c r="AB46" s="2">
        <v>42478</v>
      </c>
      <c r="AC46" s="2">
        <v>28681</v>
      </c>
      <c r="AD46" s="2">
        <v>20264</v>
      </c>
      <c r="AE46" s="2">
        <v>96589</v>
      </c>
      <c r="AF46" s="3">
        <v>0.50900378979892336</v>
      </c>
      <c r="AG46" s="3">
        <v>0.35497984406305066</v>
      </c>
      <c r="AH46" s="3">
        <v>0.25634248195621212</v>
      </c>
      <c r="AI46" s="3">
        <v>0.17308156516281653</v>
      </c>
      <c r="AJ46" s="3">
        <v>0.12228739710816618</v>
      </c>
      <c r="AK46" s="3">
        <v>0.58288676467038403</v>
      </c>
    </row>
    <row r="47" spans="1:37" x14ac:dyDescent="0.35">
      <c r="A47" s="14">
        <v>87340</v>
      </c>
      <c r="B47" t="s">
        <v>480</v>
      </c>
      <c r="C47" t="s">
        <v>308</v>
      </c>
      <c r="D47" t="s">
        <v>341</v>
      </c>
      <c r="E47" s="2">
        <v>105378</v>
      </c>
      <c r="F47" s="2">
        <v>161711</v>
      </c>
      <c r="G47" s="3">
        <v>1.5345802729222418</v>
      </c>
      <c r="H47" s="5">
        <v>2600318.98</v>
      </c>
      <c r="I47" s="5">
        <v>16473739.66</v>
      </c>
      <c r="J47" s="3">
        <v>6.3352764744269949</v>
      </c>
      <c r="K47" s="5">
        <v>24.676108675435099</v>
      </c>
      <c r="L47" s="5">
        <v>101.87148468564291</v>
      </c>
      <c r="M47" s="15">
        <v>4.1283447899163814</v>
      </c>
      <c r="N47" s="16">
        <v>14.3816901408451</v>
      </c>
      <c r="O47" s="16">
        <v>21.333840579710099</v>
      </c>
      <c r="P47" s="16">
        <v>26.677920353982302</v>
      </c>
      <c r="Q47" s="16">
        <v>149.36000000000001</v>
      </c>
      <c r="R47" s="5">
        <v>41.9765957446808</v>
      </c>
      <c r="S47" s="5">
        <v>77.862104247104199</v>
      </c>
      <c r="T47" s="5">
        <v>135.05551912568299</v>
      </c>
      <c r="U47" s="5">
        <v>462.58</v>
      </c>
      <c r="V47" s="3">
        <v>2.9187526176401239</v>
      </c>
      <c r="W47" s="3">
        <v>3.6496993570466745</v>
      </c>
      <c r="X47" s="3">
        <v>5.0624455479912553</v>
      </c>
      <c r="Y47" s="3">
        <v>3.0970808784145683</v>
      </c>
      <c r="Z47" s="2">
        <v>150598</v>
      </c>
      <c r="AA47" s="2">
        <v>141736</v>
      </c>
      <c r="AB47" s="2">
        <v>111860</v>
      </c>
      <c r="AC47" s="2">
        <v>84392</v>
      </c>
      <c r="AD47" s="2">
        <v>62992</v>
      </c>
      <c r="AE47" s="2">
        <v>16716</v>
      </c>
      <c r="AF47" s="3">
        <v>0.93127863905362029</v>
      </c>
      <c r="AG47" s="3">
        <v>0.87647717223936528</v>
      </c>
      <c r="AH47" s="3">
        <v>0.69172783545955441</v>
      </c>
      <c r="AI47" s="3">
        <v>0.52186926059451733</v>
      </c>
      <c r="AJ47" s="3">
        <v>0.38953441633531422</v>
      </c>
      <c r="AK47" s="3">
        <v>0.10336959143162802</v>
      </c>
    </row>
    <row r="48" spans="1:37" x14ac:dyDescent="0.35">
      <c r="A48" s="14">
        <v>82784</v>
      </c>
      <c r="B48" t="s">
        <v>480</v>
      </c>
      <c r="C48" t="s">
        <v>308</v>
      </c>
      <c r="D48" t="s">
        <v>341</v>
      </c>
      <c r="E48" s="2">
        <v>294739</v>
      </c>
      <c r="F48" s="2">
        <v>153313</v>
      </c>
      <c r="G48" s="3">
        <v>0.52016529878977669</v>
      </c>
      <c r="H48" s="5">
        <v>13137339.82</v>
      </c>
      <c r="I48" s="5">
        <v>21267504.649999999</v>
      </c>
      <c r="J48" s="3">
        <v>1.6188592927788024</v>
      </c>
      <c r="K48" s="5">
        <v>44.572790909923697</v>
      </c>
      <c r="L48" s="5">
        <v>138.71951269624884</v>
      </c>
      <c r="M48" s="15">
        <v>3.1122016338753493</v>
      </c>
      <c r="N48" s="16">
        <v>23.480839160839199</v>
      </c>
      <c r="O48" s="16">
        <v>37.150022573363501</v>
      </c>
      <c r="P48" s="16">
        <v>46.943622047244098</v>
      </c>
      <c r="Q48" s="16">
        <v>290.05</v>
      </c>
      <c r="R48" s="5">
        <v>48.644583333333301</v>
      </c>
      <c r="S48" s="5">
        <v>97.237590361445797</v>
      </c>
      <c r="T48" s="5">
        <v>186.15435582822099</v>
      </c>
      <c r="U48" s="5">
        <v>758.77</v>
      </c>
      <c r="V48" s="3">
        <v>2.071671416857265</v>
      </c>
      <c r="W48" s="3">
        <v>2.6174301824291479</v>
      </c>
      <c r="X48" s="3">
        <v>3.9654877001368813</v>
      </c>
      <c r="Y48" s="3">
        <v>2.6159972418548523</v>
      </c>
      <c r="Z48" s="2">
        <v>126771</v>
      </c>
      <c r="AA48" s="2">
        <v>116664</v>
      </c>
      <c r="AB48" s="2">
        <v>82235</v>
      </c>
      <c r="AC48" s="2">
        <v>57415</v>
      </c>
      <c r="AD48" s="2">
        <v>40837</v>
      </c>
      <c r="AE48" s="2">
        <v>34238</v>
      </c>
      <c r="AF48" s="3">
        <v>0.82687704239040394</v>
      </c>
      <c r="AG48" s="3">
        <v>0.76095308290882047</v>
      </c>
      <c r="AH48" s="3">
        <v>0.53638634688513043</v>
      </c>
      <c r="AI48" s="3">
        <v>0.37449531350896531</v>
      </c>
      <c r="AJ48" s="3">
        <v>0.26636358299687568</v>
      </c>
      <c r="AK48" s="3">
        <v>0.22332091864355924</v>
      </c>
    </row>
    <row r="49" spans="1:37" x14ac:dyDescent="0.35">
      <c r="A49" s="14">
        <v>85730</v>
      </c>
      <c r="B49" t="s">
        <v>480</v>
      </c>
      <c r="C49" t="s">
        <v>308</v>
      </c>
      <c r="D49" t="s">
        <v>335</v>
      </c>
      <c r="E49" s="2">
        <v>185862</v>
      </c>
      <c r="F49" s="2">
        <v>150414</v>
      </c>
      <c r="G49" s="3">
        <v>0.80927785130903573</v>
      </c>
      <c r="H49" s="5">
        <v>4330698.9800000004</v>
      </c>
      <c r="I49" s="5">
        <v>18960376.760000002</v>
      </c>
      <c r="J49" s="3">
        <v>4.3781331483815116</v>
      </c>
      <c r="K49" s="5">
        <v>23.300615402825755</v>
      </c>
      <c r="L49" s="5">
        <v>126.05460103447818</v>
      </c>
      <c r="M49" s="15">
        <v>5.409925826216206</v>
      </c>
      <c r="N49" s="16">
        <v>7.7567063492063504</v>
      </c>
      <c r="O49" s="16">
        <v>12.8348490749757</v>
      </c>
      <c r="P49" s="16">
        <v>19.630458715596301</v>
      </c>
      <c r="Q49" s="16">
        <v>517.74</v>
      </c>
      <c r="R49" s="5">
        <v>35.243295454545503</v>
      </c>
      <c r="S49" s="5">
        <v>76.691523809523801</v>
      </c>
      <c r="T49" s="5">
        <v>160.48721311475401</v>
      </c>
      <c r="U49" s="5">
        <v>1385.12</v>
      </c>
      <c r="V49" s="3">
        <v>4.5435902647199633</v>
      </c>
      <c r="W49" s="3">
        <v>5.9752571581889828</v>
      </c>
      <c r="X49" s="3">
        <v>8.1754183862880243</v>
      </c>
      <c r="Y49" s="3">
        <v>2.675319658515857</v>
      </c>
      <c r="Z49" s="2">
        <v>142895</v>
      </c>
      <c r="AA49" s="2">
        <v>132762</v>
      </c>
      <c r="AB49" s="2">
        <v>100387</v>
      </c>
      <c r="AC49" s="2">
        <v>79998</v>
      </c>
      <c r="AD49" s="2">
        <v>65165</v>
      </c>
      <c r="AE49" s="2">
        <v>22830</v>
      </c>
      <c r="AF49" s="3">
        <v>0.95001130213942853</v>
      </c>
      <c r="AG49" s="3">
        <v>0.88264390282819416</v>
      </c>
      <c r="AH49" s="3">
        <v>0.66740462988817528</v>
      </c>
      <c r="AI49" s="3">
        <v>0.53185208823646735</v>
      </c>
      <c r="AJ49" s="3">
        <v>0.43323759756405655</v>
      </c>
      <c r="AK49" s="3">
        <v>0.15178108420758707</v>
      </c>
    </row>
    <row r="50" spans="1:37" x14ac:dyDescent="0.35">
      <c r="A50" s="14">
        <v>84100</v>
      </c>
      <c r="B50" t="s">
        <v>480</v>
      </c>
      <c r="C50" t="s">
        <v>308</v>
      </c>
      <c r="D50" t="s">
        <v>335</v>
      </c>
      <c r="E50" s="2">
        <v>469697</v>
      </c>
      <c r="F50" s="2">
        <v>146364</v>
      </c>
      <c r="G50" s="3">
        <v>0.31161365731524793</v>
      </c>
      <c r="H50" s="5">
        <v>11125281.140000001</v>
      </c>
      <c r="I50" s="5">
        <v>13834420.24</v>
      </c>
      <c r="J50" s="3">
        <v>1.2435119675546464</v>
      </c>
      <c r="K50" s="5">
        <v>23.686080898962523</v>
      </c>
      <c r="L50" s="5">
        <v>94.520648793419141</v>
      </c>
      <c r="M50" s="15">
        <v>3.9905566985359431</v>
      </c>
      <c r="N50" s="16">
        <v>12.675232100708101</v>
      </c>
      <c r="O50" s="16">
        <v>16.2746861626248</v>
      </c>
      <c r="P50" s="16">
        <v>21.0917982099268</v>
      </c>
      <c r="Q50" s="16">
        <v>157.13</v>
      </c>
      <c r="R50" s="5">
        <v>29.9499693251534</v>
      </c>
      <c r="S50" s="5">
        <v>65.858315789473806</v>
      </c>
      <c r="T50" s="5">
        <v>130.22144</v>
      </c>
      <c r="U50" s="5">
        <v>613.9</v>
      </c>
      <c r="V50" s="3">
        <v>2.3628734438306851</v>
      </c>
      <c r="W50" s="3">
        <v>4.0466719377187736</v>
      </c>
      <c r="X50" s="3">
        <v>6.1740321381754741</v>
      </c>
      <c r="Y50" s="3">
        <v>3.9069560236746641</v>
      </c>
      <c r="Z50" s="2">
        <v>131740</v>
      </c>
      <c r="AA50" s="2">
        <v>123250</v>
      </c>
      <c r="AB50" s="2">
        <v>89736</v>
      </c>
      <c r="AC50" s="2">
        <v>69080</v>
      </c>
      <c r="AD50" s="2">
        <v>53601</v>
      </c>
      <c r="AE50" s="2">
        <v>27451</v>
      </c>
      <c r="AF50" s="3">
        <v>0.90008472028640918</v>
      </c>
      <c r="AG50" s="3">
        <v>0.84207865322073738</v>
      </c>
      <c r="AH50" s="3">
        <v>0.61310158235631718</v>
      </c>
      <c r="AI50" s="3">
        <v>0.47197398267333496</v>
      </c>
      <c r="AJ50" s="3">
        <v>0.36621710256620482</v>
      </c>
      <c r="AK50" s="3">
        <v>0.18755295017900578</v>
      </c>
    </row>
    <row r="51" spans="1:37" x14ac:dyDescent="0.35">
      <c r="A51" s="14">
        <v>74177</v>
      </c>
      <c r="B51" t="s">
        <v>481</v>
      </c>
      <c r="C51" t="s">
        <v>316</v>
      </c>
      <c r="D51" t="s">
        <v>357</v>
      </c>
      <c r="E51" s="2">
        <v>59716</v>
      </c>
      <c r="F51" s="2">
        <v>144539</v>
      </c>
      <c r="G51" s="3">
        <v>2.4204400830598165</v>
      </c>
      <c r="H51" s="5">
        <v>104446508.28</v>
      </c>
      <c r="I51" s="5">
        <v>479778718.76999998</v>
      </c>
      <c r="J51" s="3">
        <v>4.5935352619334111</v>
      </c>
      <c r="K51" s="5">
        <v>1749.0539935695626</v>
      </c>
      <c r="L51" s="5">
        <v>3319.3720640795909</v>
      </c>
      <c r="M51" s="15">
        <v>1.8978099454238342</v>
      </c>
      <c r="N51" s="16">
        <v>659.45596491228105</v>
      </c>
      <c r="O51" s="16">
        <v>1648.49276595745</v>
      </c>
      <c r="P51" s="16">
        <v>2717.8647368420998</v>
      </c>
      <c r="Q51" s="16">
        <v>4284.26</v>
      </c>
      <c r="R51" s="5">
        <v>1322.2336585365899</v>
      </c>
      <c r="S51" s="5">
        <v>2481.7539907192599</v>
      </c>
      <c r="T51" s="5">
        <v>4607.8748514851504</v>
      </c>
      <c r="U51" s="5">
        <v>13147.09</v>
      </c>
      <c r="V51" s="3">
        <v>2.0050370743290946</v>
      </c>
      <c r="W51" s="3">
        <v>1.5054685358463487</v>
      </c>
      <c r="X51" s="3">
        <v>1.6954025669574206</v>
      </c>
      <c r="Y51" s="3">
        <v>3.0686956440552158</v>
      </c>
      <c r="Z51" s="2">
        <v>96242</v>
      </c>
      <c r="AA51" s="2">
        <v>66055</v>
      </c>
      <c r="AB51" s="2">
        <v>50721</v>
      </c>
      <c r="AC51" s="2">
        <v>29411</v>
      </c>
      <c r="AD51" s="2">
        <v>17319</v>
      </c>
      <c r="AE51" s="2">
        <v>51574</v>
      </c>
      <c r="AF51" s="3">
        <v>0.66585489037560797</v>
      </c>
      <c r="AG51" s="3">
        <v>0.45700468385695209</v>
      </c>
      <c r="AH51" s="3">
        <v>0.35091566981921835</v>
      </c>
      <c r="AI51" s="3">
        <v>0.20348141332097219</v>
      </c>
      <c r="AJ51" s="3">
        <v>0.11982233168902511</v>
      </c>
      <c r="AK51" s="3">
        <v>0.35681719120790928</v>
      </c>
    </row>
    <row r="52" spans="1:37" x14ac:dyDescent="0.35">
      <c r="A52" s="14">
        <v>99213</v>
      </c>
      <c r="B52" t="s">
        <v>479</v>
      </c>
      <c r="C52" t="s">
        <v>338</v>
      </c>
      <c r="D52" t="s">
        <v>346</v>
      </c>
      <c r="E52" s="2">
        <v>136812</v>
      </c>
      <c r="F52" s="2">
        <v>141653</v>
      </c>
      <c r="G52" s="3">
        <v>1.0353843230126012</v>
      </c>
      <c r="H52" s="5">
        <v>25684554.030000001</v>
      </c>
      <c r="I52" s="5">
        <v>43212258.090000004</v>
      </c>
      <c r="J52" s="3">
        <v>1.6824219739041348</v>
      </c>
      <c r="K52" s="5">
        <v>187.7361198579072</v>
      </c>
      <c r="L52" s="5">
        <v>305.05713320579162</v>
      </c>
      <c r="M52" s="15">
        <v>1.6249250993185638</v>
      </c>
      <c r="N52" s="16">
        <v>78.065958904109607</v>
      </c>
      <c r="O52" s="16">
        <v>118.941302083333</v>
      </c>
      <c r="P52" s="16">
        <v>217.11417647058801</v>
      </c>
      <c r="Q52" s="16">
        <v>1175.42</v>
      </c>
      <c r="R52" s="5">
        <v>101.018903846154</v>
      </c>
      <c r="S52" s="5">
        <v>193.49140186915901</v>
      </c>
      <c r="T52" s="5">
        <v>363.70487341772099</v>
      </c>
      <c r="U52" s="5">
        <v>2182.5700000000002</v>
      </c>
      <c r="V52" s="3">
        <v>1.2940198937444434</v>
      </c>
      <c r="W52" s="3">
        <v>1.6267805924437795</v>
      </c>
      <c r="X52" s="3">
        <v>1.6751779148193546</v>
      </c>
      <c r="Y52" s="3">
        <v>1.8568426604958228</v>
      </c>
      <c r="Z52" s="2">
        <v>99613</v>
      </c>
      <c r="AA52" s="2">
        <v>63984</v>
      </c>
      <c r="AB52" s="2">
        <v>34000</v>
      </c>
      <c r="AC52" s="2">
        <v>18958</v>
      </c>
      <c r="AD52" s="2">
        <v>12421</v>
      </c>
      <c r="AE52" s="2">
        <v>68893</v>
      </c>
      <c r="AF52" s="3">
        <v>0.70321842813071378</v>
      </c>
      <c r="AG52" s="3">
        <v>0.45169534002103734</v>
      </c>
      <c r="AH52" s="3">
        <v>0.24002315517496983</v>
      </c>
      <c r="AI52" s="3">
        <v>0.13383408752373757</v>
      </c>
      <c r="AJ52" s="3">
        <v>8.768610618906765E-2</v>
      </c>
      <c r="AK52" s="3">
        <v>0.48635044792556459</v>
      </c>
    </row>
    <row r="53" spans="1:37" x14ac:dyDescent="0.35">
      <c r="A53" s="14">
        <v>86780</v>
      </c>
      <c r="B53" t="s">
        <v>480</v>
      </c>
      <c r="C53" t="s">
        <v>308</v>
      </c>
      <c r="D53" t="s">
        <v>341</v>
      </c>
      <c r="E53" s="2">
        <v>58238</v>
      </c>
      <c r="F53" s="2">
        <v>136608</v>
      </c>
      <c r="G53" s="3">
        <v>2.3456849479721145</v>
      </c>
      <c r="H53" s="5">
        <v>5241771.92</v>
      </c>
      <c r="I53" s="5">
        <v>26183059.57</v>
      </c>
      <c r="J53" s="3">
        <v>4.9950779945419681</v>
      </c>
      <c r="K53" s="5">
        <v>90.006042789930973</v>
      </c>
      <c r="L53" s="5">
        <v>191.665638688803</v>
      </c>
      <c r="M53" s="15">
        <v>2.1294752301924857</v>
      </c>
      <c r="N53" s="16">
        <v>23.845961002785501</v>
      </c>
      <c r="O53" s="16">
        <v>29.367608695652201</v>
      </c>
      <c r="P53" s="16">
        <v>42.258888888888897</v>
      </c>
      <c r="Q53" s="16">
        <v>2042.32</v>
      </c>
      <c r="R53" s="5">
        <v>50.009902912621399</v>
      </c>
      <c r="S53" s="5">
        <v>91.883963133640506</v>
      </c>
      <c r="T53" s="5">
        <v>157.51139150943399</v>
      </c>
      <c r="U53" s="5">
        <v>3741.72</v>
      </c>
      <c r="V53" s="3">
        <v>2.097206437047332</v>
      </c>
      <c r="W53" s="3">
        <v>3.1287519554577723</v>
      </c>
      <c r="X53" s="3">
        <v>3.7272960944046107</v>
      </c>
      <c r="Y53" s="3">
        <v>1.8320929139410083</v>
      </c>
      <c r="Z53" s="2">
        <v>122586</v>
      </c>
      <c r="AA53" s="2">
        <v>109158</v>
      </c>
      <c r="AB53" s="2">
        <v>28036</v>
      </c>
      <c r="AC53" s="2">
        <v>16809</v>
      </c>
      <c r="AD53" s="2">
        <v>12365</v>
      </c>
      <c r="AE53" s="2">
        <v>66912</v>
      </c>
      <c r="AF53" s="3">
        <v>0.89735593815881942</v>
      </c>
      <c r="AG53" s="3">
        <v>0.79906008432888265</v>
      </c>
      <c r="AH53" s="3">
        <v>0.20522956195830405</v>
      </c>
      <c r="AI53" s="3">
        <v>0.12304550245959241</v>
      </c>
      <c r="AJ53" s="3">
        <v>9.0514464745842113E-2</v>
      </c>
      <c r="AK53" s="3">
        <v>0.48981026001405481</v>
      </c>
    </row>
    <row r="54" spans="1:37" x14ac:dyDescent="0.35">
      <c r="A54" s="14">
        <v>94060</v>
      </c>
      <c r="B54" t="s">
        <v>480</v>
      </c>
      <c r="C54" t="s">
        <v>375</v>
      </c>
      <c r="D54" t="s">
        <v>343</v>
      </c>
      <c r="E54" s="2">
        <v>22292</v>
      </c>
      <c r="F54" s="2">
        <v>136564</v>
      </c>
      <c r="G54" s="3">
        <v>6.1261439081284763</v>
      </c>
      <c r="H54" s="5">
        <v>11155655.77</v>
      </c>
      <c r="I54" s="5">
        <v>191505210.08000001</v>
      </c>
      <c r="J54" s="3">
        <v>17.166647486111884</v>
      </c>
      <c r="K54" s="5">
        <v>500.4331495603804</v>
      </c>
      <c r="L54" s="5">
        <v>1402.3110781758005</v>
      </c>
      <c r="M54" s="15">
        <v>2.8021946176181576</v>
      </c>
      <c r="N54" s="16">
        <v>299.69333333333299</v>
      </c>
      <c r="O54" s="16">
        <v>395.56692307692299</v>
      </c>
      <c r="P54" s="16">
        <v>645.65090909090895</v>
      </c>
      <c r="Q54" s="16">
        <v>1412.58</v>
      </c>
      <c r="R54" s="5">
        <v>645.90852272727295</v>
      </c>
      <c r="S54" s="5">
        <v>1176.80899280576</v>
      </c>
      <c r="T54" s="5">
        <v>1935.7847999999999</v>
      </c>
      <c r="U54" s="5">
        <v>5027.6499999999996</v>
      </c>
      <c r="V54" s="3">
        <v>2.1552315346596758</v>
      </c>
      <c r="W54" s="3">
        <v>2.9749934186911644</v>
      </c>
      <c r="X54" s="3">
        <v>2.99819108552891</v>
      </c>
      <c r="Y54" s="3">
        <v>3.5591966472695349</v>
      </c>
      <c r="Z54" s="2">
        <v>120169</v>
      </c>
      <c r="AA54" s="2">
        <v>102436</v>
      </c>
      <c r="AB54" s="2">
        <v>78848</v>
      </c>
      <c r="AC54" s="2">
        <v>51832</v>
      </c>
      <c r="AD54" s="2">
        <v>31856</v>
      </c>
      <c r="AE54" s="2">
        <v>23652</v>
      </c>
      <c r="AF54" s="3">
        <v>0.87994639875809144</v>
      </c>
      <c r="AG54" s="3">
        <v>0.75009519346240594</v>
      </c>
      <c r="AH54" s="3">
        <v>0.57737031721390708</v>
      </c>
      <c r="AI54" s="3">
        <v>0.37954365718637417</v>
      </c>
      <c r="AJ54" s="3">
        <v>0.2332679183386544</v>
      </c>
      <c r="AK54" s="3">
        <v>0.17319352098649718</v>
      </c>
    </row>
    <row r="55" spans="1:37" x14ac:dyDescent="0.35">
      <c r="A55" s="14">
        <v>86038</v>
      </c>
      <c r="B55" t="s">
        <v>480</v>
      </c>
      <c r="C55" t="s">
        <v>308</v>
      </c>
      <c r="D55" t="s">
        <v>341</v>
      </c>
      <c r="E55" s="2">
        <v>214623</v>
      </c>
      <c r="F55" s="2">
        <v>135858</v>
      </c>
      <c r="G55" s="3">
        <v>0.63300764596525072</v>
      </c>
      <c r="H55" s="5">
        <v>6453031.4400000004</v>
      </c>
      <c r="I55" s="5">
        <v>12836365.18</v>
      </c>
      <c r="J55" s="3">
        <v>1.9891992312995765</v>
      </c>
      <c r="K55" s="5">
        <v>30.066821542891489</v>
      </c>
      <c r="L55" s="5">
        <v>94.483690176507821</v>
      </c>
      <c r="M55" s="15">
        <v>3.1424568786468887</v>
      </c>
      <c r="N55" s="16">
        <v>20.6754205607477</v>
      </c>
      <c r="O55" s="16">
        <v>24.186198428290801</v>
      </c>
      <c r="P55" s="16">
        <v>30.2853916449086</v>
      </c>
      <c r="Q55" s="16">
        <v>148.33000000000001</v>
      </c>
      <c r="R55" s="5">
        <v>37.4720491803279</v>
      </c>
      <c r="S55" s="5">
        <v>72.4794354838711</v>
      </c>
      <c r="T55" s="5">
        <v>125.521373626374</v>
      </c>
      <c r="U55" s="5">
        <v>430.31</v>
      </c>
      <c r="V55" s="3">
        <v>1.8123959834446421</v>
      </c>
      <c r="W55" s="3">
        <v>2.9967270672472153</v>
      </c>
      <c r="X55" s="3">
        <v>4.1446178110586169</v>
      </c>
      <c r="Y55" s="3">
        <v>2.9010314838535693</v>
      </c>
      <c r="Z55" s="2">
        <v>119287</v>
      </c>
      <c r="AA55" s="2">
        <v>110493</v>
      </c>
      <c r="AB55" s="2">
        <v>78491</v>
      </c>
      <c r="AC55" s="2">
        <v>54200</v>
      </c>
      <c r="AD55" s="2">
        <v>36407</v>
      </c>
      <c r="AE55" s="2">
        <v>25093</v>
      </c>
      <c r="AF55" s="3">
        <v>0.87802705766314826</v>
      </c>
      <c r="AG55" s="3">
        <v>0.8132977079008965</v>
      </c>
      <c r="AH55" s="3">
        <v>0.5777429374788382</v>
      </c>
      <c r="AI55" s="3">
        <v>0.39894595827996882</v>
      </c>
      <c r="AJ55" s="3">
        <v>0.26797833031547647</v>
      </c>
      <c r="AK55" s="3">
        <v>0.1847002016811671</v>
      </c>
    </row>
    <row r="56" spans="1:37" x14ac:dyDescent="0.35">
      <c r="A56" s="14">
        <v>83615</v>
      </c>
      <c r="B56" t="s">
        <v>480</v>
      </c>
      <c r="C56" t="s">
        <v>308</v>
      </c>
      <c r="D56" t="s">
        <v>335</v>
      </c>
      <c r="E56" s="2">
        <v>264314</v>
      </c>
      <c r="F56" s="2">
        <v>133911</v>
      </c>
      <c r="G56" s="3">
        <v>0.50663604652042649</v>
      </c>
      <c r="H56" s="5">
        <v>7103169.1200000001</v>
      </c>
      <c r="I56" s="5">
        <v>13610917.380000001</v>
      </c>
      <c r="J56" s="3">
        <v>1.9161753226002312</v>
      </c>
      <c r="K56" s="5">
        <v>26.873979887557979</v>
      </c>
      <c r="L56" s="5">
        <v>101.64151847122343</v>
      </c>
      <c r="M56" s="15">
        <v>3.7821535513718629</v>
      </c>
      <c r="N56" s="16">
        <v>13.60472303207</v>
      </c>
      <c r="O56" s="16">
        <v>17.060361741263002</v>
      </c>
      <c r="P56" s="16">
        <v>24.549325</v>
      </c>
      <c r="Q56" s="16">
        <v>167.45</v>
      </c>
      <c r="R56" s="5">
        <v>31.581318327974301</v>
      </c>
      <c r="S56" s="5">
        <v>69.147159090909099</v>
      </c>
      <c r="T56" s="5">
        <v>140.26193846153899</v>
      </c>
      <c r="U56" s="5">
        <v>636.67999999999995</v>
      </c>
      <c r="V56" s="3">
        <v>2.3213495970133771</v>
      </c>
      <c r="W56" s="3">
        <v>4.0530886823851162</v>
      </c>
      <c r="X56" s="3">
        <v>5.7134743403958765</v>
      </c>
      <c r="Y56" s="3">
        <v>3.802209614810391</v>
      </c>
      <c r="Z56" s="2">
        <v>120139</v>
      </c>
      <c r="AA56" s="2">
        <v>109338</v>
      </c>
      <c r="AB56" s="2">
        <v>78699</v>
      </c>
      <c r="AC56" s="2">
        <v>59952</v>
      </c>
      <c r="AD56" s="2">
        <v>46259</v>
      </c>
      <c r="AE56" s="2">
        <v>27599</v>
      </c>
      <c r="AF56" s="3">
        <v>0.89715557347790698</v>
      </c>
      <c r="AG56" s="3">
        <v>0.81649752447521118</v>
      </c>
      <c r="AH56" s="3">
        <v>0.58769630575531506</v>
      </c>
      <c r="AI56" s="3">
        <v>0.44770033828438294</v>
      </c>
      <c r="AJ56" s="3">
        <v>0.34544585582961818</v>
      </c>
      <c r="AK56" s="3">
        <v>0.20609957359738931</v>
      </c>
    </row>
    <row r="57" spans="1:37" x14ac:dyDescent="0.35">
      <c r="A57" s="14">
        <v>83516</v>
      </c>
      <c r="B57" t="s">
        <v>480</v>
      </c>
      <c r="C57" t="s">
        <v>308</v>
      </c>
      <c r="D57" t="s">
        <v>341</v>
      </c>
      <c r="E57" s="2">
        <v>136622</v>
      </c>
      <c r="F57" s="2">
        <v>131144</v>
      </c>
      <c r="G57" s="3">
        <v>0.95990396861413241</v>
      </c>
      <c r="H57" s="5">
        <v>5114149.91</v>
      </c>
      <c r="I57" s="5">
        <v>16108106.26</v>
      </c>
      <c r="J57" s="3">
        <v>3.1497133528492909</v>
      </c>
      <c r="K57" s="5">
        <v>37.432843246329291</v>
      </c>
      <c r="L57" s="5">
        <v>122.82762657841762</v>
      </c>
      <c r="M57" s="15">
        <v>3.2812796444593411</v>
      </c>
      <c r="N57" s="16">
        <v>22.211071428571401</v>
      </c>
      <c r="O57" s="16">
        <v>27.955190476190499</v>
      </c>
      <c r="P57" s="16">
        <v>40.625128205128199</v>
      </c>
      <c r="Q57" s="16">
        <v>222.48</v>
      </c>
      <c r="R57" s="5">
        <v>45.721769911504502</v>
      </c>
      <c r="S57" s="5">
        <v>85.857711864406795</v>
      </c>
      <c r="T57" s="5">
        <v>156.73560869565199</v>
      </c>
      <c r="U57" s="5">
        <v>733.58</v>
      </c>
      <c r="V57" s="3">
        <v>2.0585125782221345</v>
      </c>
      <c r="W57" s="3">
        <v>3.0712619160127708</v>
      </c>
      <c r="X57" s="3">
        <v>3.8580951155217993</v>
      </c>
      <c r="Y57" s="3">
        <v>3.2972851492268971</v>
      </c>
      <c r="Z57" s="2">
        <v>115083</v>
      </c>
      <c r="AA57" s="2">
        <v>103060</v>
      </c>
      <c r="AB57" s="2">
        <v>73528</v>
      </c>
      <c r="AC57" s="2">
        <v>50243</v>
      </c>
      <c r="AD57" s="2">
        <v>34954</v>
      </c>
      <c r="AE57" s="2">
        <v>25059</v>
      </c>
      <c r="AF57" s="3">
        <v>0.87753156835234547</v>
      </c>
      <c r="AG57" s="3">
        <v>0.7858537180503874</v>
      </c>
      <c r="AH57" s="3">
        <v>0.56066613798572562</v>
      </c>
      <c r="AI57" s="3">
        <v>0.38311321905691453</v>
      </c>
      <c r="AJ57" s="3">
        <v>0.2665314463490514</v>
      </c>
      <c r="AK57" s="3">
        <v>0.19108003416092234</v>
      </c>
    </row>
    <row r="58" spans="1:37" x14ac:dyDescent="0.35">
      <c r="A58" s="14">
        <v>86334</v>
      </c>
      <c r="B58" t="s">
        <v>480</v>
      </c>
      <c r="C58" t="s">
        <v>324</v>
      </c>
      <c r="D58" t="s">
        <v>343</v>
      </c>
      <c r="E58" s="2">
        <v>153697</v>
      </c>
      <c r="F58" s="2">
        <v>123680</v>
      </c>
      <c r="G58" s="3">
        <v>0.80470015680201956</v>
      </c>
      <c r="H58" s="5">
        <v>6842230.6600000001</v>
      </c>
      <c r="I58" s="5">
        <v>21982807.800000001</v>
      </c>
      <c r="J58" s="3">
        <v>3.2128130272650002</v>
      </c>
      <c r="K58" s="5">
        <v>44.517659160556157</v>
      </c>
      <c r="L58" s="5">
        <v>177.73939036222509</v>
      </c>
      <c r="M58" s="15">
        <v>3.9925592161347732</v>
      </c>
      <c r="N58" s="16">
        <v>36.778877338877301</v>
      </c>
      <c r="O58" s="16">
        <v>40.03</v>
      </c>
      <c r="P58" s="16">
        <v>44.318291666666703</v>
      </c>
      <c r="Q58" s="16">
        <v>204.15</v>
      </c>
      <c r="R58" s="5">
        <v>69.275300480769204</v>
      </c>
      <c r="S58" s="5">
        <v>128.23066666666699</v>
      </c>
      <c r="T58" s="5">
        <v>248.87745833333301</v>
      </c>
      <c r="U58" s="5">
        <v>791.71</v>
      </c>
      <c r="V58" s="3">
        <v>1.8835621284051918</v>
      </c>
      <c r="W58" s="3">
        <v>3.2033641435590052</v>
      </c>
      <c r="X58" s="3">
        <v>5.6156825765132599</v>
      </c>
      <c r="Y58" s="3">
        <v>3.8780798432525105</v>
      </c>
      <c r="Z58" s="2">
        <v>111370</v>
      </c>
      <c r="AA58" s="2">
        <v>108383</v>
      </c>
      <c r="AB58" s="2">
        <v>81196</v>
      </c>
      <c r="AC58" s="2">
        <v>60140</v>
      </c>
      <c r="AD58" s="2">
        <v>46628</v>
      </c>
      <c r="AE58" s="2">
        <v>15396</v>
      </c>
      <c r="AF58" s="3">
        <v>0.9004689521345407</v>
      </c>
      <c r="AG58" s="3">
        <v>0.87631791720569208</v>
      </c>
      <c r="AH58" s="3">
        <v>0.65650064683053044</v>
      </c>
      <c r="AI58" s="3">
        <v>0.48625485122897799</v>
      </c>
      <c r="AJ58" s="3">
        <v>0.37700517464424321</v>
      </c>
      <c r="AK58" s="3">
        <v>0.12448253557567918</v>
      </c>
    </row>
    <row r="59" spans="1:37" x14ac:dyDescent="0.35">
      <c r="A59" s="14" t="s">
        <v>222</v>
      </c>
      <c r="B59" t="s">
        <v>480</v>
      </c>
      <c r="C59" t="s">
        <v>308</v>
      </c>
      <c r="D59" t="s">
        <v>341</v>
      </c>
      <c r="E59" s="2">
        <v>418338</v>
      </c>
      <c r="F59" s="2">
        <v>121291</v>
      </c>
      <c r="G59" s="3">
        <v>0.28993541107907961</v>
      </c>
      <c r="H59" s="5">
        <v>17197772.489999998</v>
      </c>
      <c r="I59" s="5">
        <v>12383330.050000001</v>
      </c>
      <c r="J59" s="3">
        <v>0.72005430105558987</v>
      </c>
      <c r="K59" s="5">
        <v>41.109754528634738</v>
      </c>
      <c r="L59" s="5">
        <v>102.09603391842759</v>
      </c>
      <c r="M59" s="15">
        <v>2.4834989916398857</v>
      </c>
      <c r="N59" s="16">
        <v>25.051660052910101</v>
      </c>
      <c r="O59" s="16">
        <v>28.9355313159747</v>
      </c>
      <c r="P59" s="16">
        <v>35.2255416666667</v>
      </c>
      <c r="Q59" s="16">
        <v>296.92</v>
      </c>
      <c r="R59" s="5">
        <v>36.8340540540541</v>
      </c>
      <c r="S59" s="5">
        <v>77.424358974358896</v>
      </c>
      <c r="T59" s="5">
        <v>134.57921182266</v>
      </c>
      <c r="U59" s="5">
        <v>607.62</v>
      </c>
      <c r="V59" s="3">
        <v>1.4703238817810522</v>
      </c>
      <c r="W59" s="3">
        <v>2.6757538380369925</v>
      </c>
      <c r="X59" s="3">
        <v>3.8205008483946155</v>
      </c>
      <c r="Y59" s="3">
        <v>2.0464098073555164</v>
      </c>
      <c r="Z59" s="2">
        <v>102917</v>
      </c>
      <c r="AA59" s="2">
        <v>92783</v>
      </c>
      <c r="AB59" s="2">
        <v>57509</v>
      </c>
      <c r="AC59" s="2">
        <v>34664</v>
      </c>
      <c r="AD59" s="2">
        <v>21521</v>
      </c>
      <c r="AE59" s="2">
        <v>33843</v>
      </c>
      <c r="AF59" s="3">
        <v>0.84851308011311644</v>
      </c>
      <c r="AG59" s="3">
        <v>0.76496195101038</v>
      </c>
      <c r="AH59" s="3">
        <v>0.47414070293756339</v>
      </c>
      <c r="AI59" s="3">
        <v>0.28579202084243677</v>
      </c>
      <c r="AJ59" s="3">
        <v>0.1774327856147612</v>
      </c>
      <c r="AK59" s="3">
        <v>0.27902317566843376</v>
      </c>
    </row>
    <row r="60" spans="1:37" x14ac:dyDescent="0.35">
      <c r="A60" s="14">
        <v>84156</v>
      </c>
      <c r="B60" t="s">
        <v>480</v>
      </c>
      <c r="C60" t="s">
        <v>308</v>
      </c>
      <c r="D60" t="s">
        <v>335</v>
      </c>
      <c r="E60" s="2">
        <v>369292</v>
      </c>
      <c r="F60" s="2">
        <v>118685</v>
      </c>
      <c r="G60" s="3">
        <v>0.32138524528015772</v>
      </c>
      <c r="H60" s="5">
        <v>7842186.6200000001</v>
      </c>
      <c r="I60" s="5">
        <v>9078571.4100000001</v>
      </c>
      <c r="J60" s="3">
        <v>1.15765816983325</v>
      </c>
      <c r="K60" s="5">
        <v>21.235733836638758</v>
      </c>
      <c r="L60" s="5">
        <v>76.49299751442895</v>
      </c>
      <c r="M60" s="15">
        <v>3.6020887294439947</v>
      </c>
      <c r="N60" s="16">
        <v>11.127233101705601</v>
      </c>
      <c r="O60" s="16">
        <v>14.770097799510999</v>
      </c>
      <c r="P60" s="16">
        <v>19.7312488350419</v>
      </c>
      <c r="Q60" s="16">
        <v>115.03</v>
      </c>
      <c r="R60" s="5">
        <v>23.939851851851799</v>
      </c>
      <c r="S60" s="5">
        <v>50.977499999999999</v>
      </c>
      <c r="T60" s="5">
        <v>105.493629032258</v>
      </c>
      <c r="U60" s="5">
        <v>451.92</v>
      </c>
      <c r="V60" s="3">
        <v>2.151464935895183</v>
      </c>
      <c r="W60" s="3">
        <v>3.4513989475200182</v>
      </c>
      <c r="X60" s="3">
        <v>5.3465257021595907</v>
      </c>
      <c r="Y60" s="3">
        <v>3.9287142484569242</v>
      </c>
      <c r="Z60" s="2">
        <v>104305</v>
      </c>
      <c r="AA60" s="2">
        <v>95211</v>
      </c>
      <c r="AB60" s="2">
        <v>66754</v>
      </c>
      <c r="AC60" s="2">
        <v>50097</v>
      </c>
      <c r="AD60" s="2">
        <v>38410</v>
      </c>
      <c r="AE60" s="2">
        <v>25790</v>
      </c>
      <c r="AF60" s="3">
        <v>0.87883894342166236</v>
      </c>
      <c r="AG60" s="3">
        <v>0.80221594978303912</v>
      </c>
      <c r="AH60" s="3">
        <v>0.56244681299237476</v>
      </c>
      <c r="AI60" s="3">
        <v>0.4221005181783713</v>
      </c>
      <c r="AJ60" s="3">
        <v>0.32362977629860556</v>
      </c>
      <c r="AK60" s="3">
        <v>0.21729788937102415</v>
      </c>
    </row>
    <row r="61" spans="1:37" x14ac:dyDescent="0.35">
      <c r="A61" s="14">
        <v>84481</v>
      </c>
      <c r="B61" t="s">
        <v>480</v>
      </c>
      <c r="C61" t="s">
        <v>308</v>
      </c>
      <c r="D61" t="s">
        <v>335</v>
      </c>
      <c r="E61" s="2">
        <v>199811</v>
      </c>
      <c r="F61" s="2">
        <v>117504</v>
      </c>
      <c r="G61" s="3">
        <v>0.5880757315663302</v>
      </c>
      <c r="H61" s="5">
        <v>7580297.6799999997</v>
      </c>
      <c r="I61" s="5">
        <v>12689342.470000001</v>
      </c>
      <c r="J61" s="3">
        <v>1.6739899942821244</v>
      </c>
      <c r="K61" s="5">
        <v>37.937339185530327</v>
      </c>
      <c r="L61" s="5">
        <v>107.99072771990741</v>
      </c>
      <c r="M61" s="15">
        <v>2.8465551363996591</v>
      </c>
      <c r="N61" s="16">
        <v>27.27</v>
      </c>
      <c r="O61" s="16">
        <v>29.3442441054091</v>
      </c>
      <c r="P61" s="16">
        <v>32.844462299134698</v>
      </c>
      <c r="Q61" s="16">
        <v>172.88</v>
      </c>
      <c r="R61" s="5">
        <v>42.764805970149297</v>
      </c>
      <c r="S61" s="5">
        <v>83.285149253731305</v>
      </c>
      <c r="T61" s="5">
        <v>142.78035714285701</v>
      </c>
      <c r="U61" s="5">
        <v>501.15</v>
      </c>
      <c r="V61" s="3">
        <v>1.5681997055426953</v>
      </c>
      <c r="W61" s="3">
        <v>2.8382107562409193</v>
      </c>
      <c r="X61" s="3">
        <v>4.3471668326449855</v>
      </c>
      <c r="Y61" s="3">
        <v>2.8988315594632112</v>
      </c>
      <c r="Z61" s="2">
        <v>102588</v>
      </c>
      <c r="AA61" s="2">
        <v>97492</v>
      </c>
      <c r="AB61" s="2">
        <v>63690</v>
      </c>
      <c r="AC61" s="2">
        <v>42765</v>
      </c>
      <c r="AD61" s="2">
        <v>26477</v>
      </c>
      <c r="AE61" s="2">
        <v>25278</v>
      </c>
      <c r="AF61" s="3">
        <v>0.87305964052287577</v>
      </c>
      <c r="AG61" s="3">
        <v>0.82969090413943358</v>
      </c>
      <c r="AH61" s="3">
        <v>0.54202410130718959</v>
      </c>
      <c r="AI61" s="3">
        <v>0.36394505718954251</v>
      </c>
      <c r="AJ61" s="3">
        <v>0.2253284994553377</v>
      </c>
      <c r="AK61" s="3">
        <v>0.21512459150326799</v>
      </c>
    </row>
    <row r="62" spans="1:37" x14ac:dyDescent="0.35">
      <c r="A62" s="14">
        <v>99211</v>
      </c>
      <c r="B62" t="s">
        <v>479</v>
      </c>
      <c r="C62" t="s">
        <v>338</v>
      </c>
      <c r="D62" t="s">
        <v>346</v>
      </c>
      <c r="E62" s="2">
        <v>25999</v>
      </c>
      <c r="F62" s="2">
        <v>115258</v>
      </c>
      <c r="G62" s="3">
        <v>4.4331705065579445</v>
      </c>
      <c r="H62" s="5">
        <v>5374918.9299999997</v>
      </c>
      <c r="I62" s="5">
        <v>30380057.399999999</v>
      </c>
      <c r="J62" s="3">
        <v>5.6521889531085447</v>
      </c>
      <c r="K62" s="5">
        <v>206.73560252317395</v>
      </c>
      <c r="L62" s="5">
        <v>263.58306928803205</v>
      </c>
      <c r="M62" s="15">
        <v>1.2749766661912323</v>
      </c>
      <c r="N62" s="16">
        <v>51.499795918367397</v>
      </c>
      <c r="O62" s="16">
        <v>91.532083333333304</v>
      </c>
      <c r="P62" s="16">
        <v>214.9068</v>
      </c>
      <c r="Q62" s="16">
        <v>1457.9</v>
      </c>
      <c r="R62" s="5">
        <v>60.754195011337799</v>
      </c>
      <c r="S62" s="5">
        <v>139.84704741379301</v>
      </c>
      <c r="T62" s="5">
        <v>282.35951219512202</v>
      </c>
      <c r="U62" s="5">
        <v>2203.06</v>
      </c>
      <c r="V62" s="3">
        <v>1.1796977818638272</v>
      </c>
      <c r="W62" s="3">
        <v>1.5278473112483479</v>
      </c>
      <c r="X62" s="3">
        <v>1.3138696039172424</v>
      </c>
      <c r="Y62" s="3">
        <v>1.5111187324233486</v>
      </c>
      <c r="Z62" s="2">
        <v>74862</v>
      </c>
      <c r="AA62" s="2">
        <v>38973</v>
      </c>
      <c r="AB62" s="2">
        <v>19321</v>
      </c>
      <c r="AC62" s="2">
        <v>12496</v>
      </c>
      <c r="AD62" s="2">
        <v>8852</v>
      </c>
      <c r="AE62" s="2">
        <v>74835</v>
      </c>
      <c r="AF62" s="3">
        <v>0.64951673636537155</v>
      </c>
      <c r="AG62" s="3">
        <v>0.33813704905516317</v>
      </c>
      <c r="AH62" s="3">
        <v>0.16763261552343439</v>
      </c>
      <c r="AI62" s="3">
        <v>0.1084176369536171</v>
      </c>
      <c r="AJ62" s="3">
        <v>7.680161030036961E-2</v>
      </c>
      <c r="AK62" s="3">
        <v>0.64928247930729321</v>
      </c>
    </row>
    <row r="63" spans="1:37" x14ac:dyDescent="0.35">
      <c r="A63" s="14">
        <v>83001</v>
      </c>
      <c r="B63" t="s">
        <v>480</v>
      </c>
      <c r="C63" t="s">
        <v>308</v>
      </c>
      <c r="D63" t="s">
        <v>335</v>
      </c>
      <c r="E63" s="2">
        <v>36335</v>
      </c>
      <c r="F63" s="2">
        <v>113574</v>
      </c>
      <c r="G63" s="3">
        <v>3.1257465253887435</v>
      </c>
      <c r="H63" s="5">
        <v>1437710.78</v>
      </c>
      <c r="I63" s="5">
        <v>14087175.640000001</v>
      </c>
      <c r="J63" s="3">
        <v>9.7983376322739968</v>
      </c>
      <c r="K63" s="5">
        <v>39.568206412549884</v>
      </c>
      <c r="L63" s="5">
        <v>124.03521615862786</v>
      </c>
      <c r="M63" s="15">
        <v>3.1347191951386377</v>
      </c>
      <c r="N63" s="16">
        <v>32.426666666666698</v>
      </c>
      <c r="O63" s="16">
        <v>35.025254237288102</v>
      </c>
      <c r="P63" s="16">
        <v>37.5238461538462</v>
      </c>
      <c r="Q63" s="16">
        <v>174.03</v>
      </c>
      <c r="R63" s="5">
        <v>52.7907692307692</v>
      </c>
      <c r="S63" s="5">
        <v>98.771756097560996</v>
      </c>
      <c r="T63" s="5">
        <v>167.192216748768</v>
      </c>
      <c r="U63" s="5">
        <v>502.76</v>
      </c>
      <c r="V63" s="3">
        <v>1.6280048076923053</v>
      </c>
      <c r="W63" s="3">
        <v>2.8200153931333345</v>
      </c>
      <c r="X63" s="3">
        <v>4.4556257922838425</v>
      </c>
      <c r="Y63" s="3">
        <v>2.8889271964603802</v>
      </c>
      <c r="Z63" s="2">
        <v>98895</v>
      </c>
      <c r="AA63" s="2">
        <v>96099</v>
      </c>
      <c r="AB63" s="2">
        <v>67790</v>
      </c>
      <c r="AC63" s="2">
        <v>46425</v>
      </c>
      <c r="AD63" s="2">
        <v>30746</v>
      </c>
      <c r="AE63" s="2">
        <v>19317</v>
      </c>
      <c r="AF63" s="3">
        <v>0.87075386972370439</v>
      </c>
      <c r="AG63" s="3">
        <v>0.84613555919488614</v>
      </c>
      <c r="AH63" s="3">
        <v>0.59687956750664761</v>
      </c>
      <c r="AI63" s="3">
        <v>0.4087643298642295</v>
      </c>
      <c r="AJ63" s="3">
        <v>0.27071336749608182</v>
      </c>
      <c r="AK63" s="3">
        <v>0.17008294151830525</v>
      </c>
    </row>
    <row r="64" spans="1:37" x14ac:dyDescent="0.35">
      <c r="A64" s="14">
        <v>93306</v>
      </c>
      <c r="B64" t="s">
        <v>481</v>
      </c>
      <c r="C64" t="s">
        <v>318</v>
      </c>
      <c r="D64" t="s">
        <v>361</v>
      </c>
      <c r="E64" s="2">
        <v>48381</v>
      </c>
      <c r="F64" s="2">
        <v>110745</v>
      </c>
      <c r="G64" s="3">
        <v>2.2890184163204563</v>
      </c>
      <c r="H64" s="5">
        <v>34511807.579999998</v>
      </c>
      <c r="I64" s="5">
        <v>200197363.02000001</v>
      </c>
      <c r="J64" s="3">
        <v>5.8008367876974596</v>
      </c>
      <c r="K64" s="5">
        <v>713.33390339182733</v>
      </c>
      <c r="L64" s="5">
        <v>1807.732746579981</v>
      </c>
      <c r="M64" s="15">
        <v>2.5342027597236063</v>
      </c>
      <c r="N64" s="16">
        <v>524.20924242424201</v>
      </c>
      <c r="O64" s="16">
        <v>661.79813559321997</v>
      </c>
      <c r="P64" s="16">
        <v>898.67611111111103</v>
      </c>
      <c r="Q64" s="16">
        <v>1375.47</v>
      </c>
      <c r="R64" s="5">
        <v>909.72</v>
      </c>
      <c r="S64" s="5">
        <v>1584.13938356164</v>
      </c>
      <c r="T64" s="5">
        <v>2450.2358088235301</v>
      </c>
      <c r="U64" s="5">
        <v>6019.73</v>
      </c>
      <c r="V64" s="3">
        <v>1.7354138889137796</v>
      </c>
      <c r="W64" s="3">
        <v>2.3936897044015626</v>
      </c>
      <c r="X64" s="3">
        <v>2.7264948723229012</v>
      </c>
      <c r="Y64" s="3">
        <v>4.3764894908649401</v>
      </c>
      <c r="Z64" s="2">
        <v>93280</v>
      </c>
      <c r="AA64" s="2">
        <v>83694</v>
      </c>
      <c r="AB64" s="2">
        <v>61683</v>
      </c>
      <c r="AC64" s="2">
        <v>36009</v>
      </c>
      <c r="AD64" s="2">
        <v>18997</v>
      </c>
      <c r="AE64" s="2">
        <v>19673</v>
      </c>
      <c r="AF64" s="3">
        <v>0.84229536322181586</v>
      </c>
      <c r="AG64" s="3">
        <v>0.75573615061628063</v>
      </c>
      <c r="AH64" s="3">
        <v>0.55698225653528377</v>
      </c>
      <c r="AI64" s="3">
        <v>0.32515237708248679</v>
      </c>
      <c r="AJ64" s="3">
        <v>0.17153821842972594</v>
      </c>
      <c r="AK64" s="3">
        <v>0.17764233148223396</v>
      </c>
    </row>
    <row r="65" spans="1:37" x14ac:dyDescent="0.35">
      <c r="A65" s="14">
        <v>82565</v>
      </c>
      <c r="B65" t="s">
        <v>480</v>
      </c>
      <c r="C65" t="s">
        <v>308</v>
      </c>
      <c r="D65" t="s">
        <v>335</v>
      </c>
      <c r="E65" s="2">
        <v>217929</v>
      </c>
      <c r="F65" s="2">
        <v>110170</v>
      </c>
      <c r="G65" s="3">
        <v>0.50553161809580183</v>
      </c>
      <c r="H65" s="5">
        <v>6790977.0999999996</v>
      </c>
      <c r="I65" s="5">
        <v>8216035.7400000002</v>
      </c>
      <c r="J65" s="3">
        <v>1.209845890954337</v>
      </c>
      <c r="K65" s="5">
        <v>31.161420003762693</v>
      </c>
      <c r="L65" s="5">
        <v>74.575980212399017</v>
      </c>
      <c r="M65" s="15">
        <v>2.3932150782407886</v>
      </c>
      <c r="N65" s="16">
        <v>10.5995665634675</v>
      </c>
      <c r="O65" s="16">
        <v>13.773836886005601</v>
      </c>
      <c r="P65" s="16">
        <v>26.9334567901235</v>
      </c>
      <c r="Q65" s="16">
        <v>452.08</v>
      </c>
      <c r="R65" s="5">
        <v>18.6375845410628</v>
      </c>
      <c r="S65" s="5">
        <v>44.239349112426098</v>
      </c>
      <c r="T65" s="5">
        <v>96.3347794117647</v>
      </c>
      <c r="U65" s="5">
        <v>879.26</v>
      </c>
      <c r="V65" s="3">
        <v>1.7583345912746244</v>
      </c>
      <c r="W65" s="3">
        <v>3.2118391903837527</v>
      </c>
      <c r="X65" s="3">
        <v>3.5767699691296464</v>
      </c>
      <c r="Y65" s="3">
        <v>1.9449212528755973</v>
      </c>
      <c r="Z65" s="2">
        <v>91726</v>
      </c>
      <c r="AA65" s="2">
        <v>71128</v>
      </c>
      <c r="AB65" s="2">
        <v>42267</v>
      </c>
      <c r="AC65" s="2">
        <v>28488</v>
      </c>
      <c r="AD65" s="2">
        <v>19161</v>
      </c>
      <c r="AE65" s="2">
        <v>43565</v>
      </c>
      <c r="AF65" s="3">
        <v>0.83258600344921485</v>
      </c>
      <c r="AG65" s="3">
        <v>0.64562040482890082</v>
      </c>
      <c r="AH65" s="3">
        <v>0.38365253698829083</v>
      </c>
      <c r="AI65" s="3">
        <v>0.25858219115911774</v>
      </c>
      <c r="AJ65" s="3">
        <v>0.17392212035944449</v>
      </c>
      <c r="AK65" s="3">
        <v>0.39543432876463647</v>
      </c>
    </row>
    <row r="66" spans="1:37" x14ac:dyDescent="0.35">
      <c r="A66" s="14">
        <v>87077</v>
      </c>
      <c r="B66" t="s">
        <v>480</v>
      </c>
      <c r="C66" t="s">
        <v>308</v>
      </c>
      <c r="D66" t="s">
        <v>340</v>
      </c>
      <c r="E66" s="2">
        <v>278554</v>
      </c>
      <c r="F66" s="2">
        <v>109445</v>
      </c>
      <c r="G66" s="3">
        <v>0.39290406886994983</v>
      </c>
      <c r="H66" s="5">
        <v>8081137.1799999997</v>
      </c>
      <c r="I66" s="5">
        <v>12864079.390000001</v>
      </c>
      <c r="J66" s="3">
        <v>1.5918649941789507</v>
      </c>
      <c r="K66" s="5">
        <v>29.011025438514615</v>
      </c>
      <c r="L66" s="5">
        <v>117.53921503951757</v>
      </c>
      <c r="M66" s="15">
        <v>4.0515360371741362</v>
      </c>
      <c r="N66" s="16">
        <v>15.5148764044944</v>
      </c>
      <c r="O66" s="16">
        <v>18.6942302716688</v>
      </c>
      <c r="P66" s="16">
        <v>29.3110047095761</v>
      </c>
      <c r="Q66" s="16">
        <v>147.79</v>
      </c>
      <c r="R66" s="5">
        <v>37.336036036035999</v>
      </c>
      <c r="S66" s="5">
        <v>73.247173913043497</v>
      </c>
      <c r="T66" s="5">
        <v>142.151948881789</v>
      </c>
      <c r="U66" s="5">
        <v>1043.8499999999999</v>
      </c>
      <c r="V66" s="3">
        <v>2.4064668684837458</v>
      </c>
      <c r="W66" s="3">
        <v>3.9181700903754222</v>
      </c>
      <c r="X66" s="3">
        <v>4.8497808345459754</v>
      </c>
      <c r="Y66" s="3">
        <v>7.0630624534812911</v>
      </c>
      <c r="Z66" s="2">
        <v>99504</v>
      </c>
      <c r="AA66" s="2">
        <v>89381</v>
      </c>
      <c r="AB66" s="2">
        <v>65403</v>
      </c>
      <c r="AC66" s="2">
        <v>47310</v>
      </c>
      <c r="AD66" s="2">
        <v>35245</v>
      </c>
      <c r="AE66" s="2">
        <v>19760</v>
      </c>
      <c r="AF66" s="3">
        <v>0.90916898898990361</v>
      </c>
      <c r="AG66" s="3">
        <v>0.81667504225866872</v>
      </c>
      <c r="AH66" s="3">
        <v>0.5975878295034035</v>
      </c>
      <c r="AI66" s="3">
        <v>0.4322719174014345</v>
      </c>
      <c r="AJ66" s="3">
        <v>0.32203389830508472</v>
      </c>
      <c r="AK66" s="3">
        <v>0.18054730686646261</v>
      </c>
    </row>
    <row r="67" spans="1:37" x14ac:dyDescent="0.35">
      <c r="A67" s="14">
        <v>81025</v>
      </c>
      <c r="B67" t="s">
        <v>480</v>
      </c>
      <c r="C67" t="s">
        <v>308</v>
      </c>
      <c r="D67" t="s">
        <v>335</v>
      </c>
      <c r="E67" s="2">
        <v>7962</v>
      </c>
      <c r="F67" s="2">
        <v>107930</v>
      </c>
      <c r="G67" s="3">
        <v>13.555639286611404</v>
      </c>
      <c r="H67" s="5">
        <v>938889.88</v>
      </c>
      <c r="I67" s="5">
        <v>81519662.420000002</v>
      </c>
      <c r="J67" s="3">
        <v>86.825584295359533</v>
      </c>
      <c r="K67" s="5">
        <v>117.92136146696809</v>
      </c>
      <c r="L67" s="5">
        <v>755.30123617159268</v>
      </c>
      <c r="M67" s="15">
        <v>6.4051264908704963</v>
      </c>
      <c r="N67" s="16">
        <v>16.2775</v>
      </c>
      <c r="O67" s="16">
        <v>24.045500000000001</v>
      </c>
      <c r="P67" s="16">
        <v>68.877596153846198</v>
      </c>
      <c r="Q67" s="16">
        <v>1783.6</v>
      </c>
      <c r="R67" s="5">
        <v>77.446952380952396</v>
      </c>
      <c r="S67" s="5">
        <v>254.35479452054801</v>
      </c>
      <c r="T67" s="5">
        <v>959.02471794871803</v>
      </c>
      <c r="U67" s="5">
        <v>7371.37</v>
      </c>
      <c r="V67" s="3">
        <v>4.7579144451514299</v>
      </c>
      <c r="W67" s="3">
        <v>10.578062195443971</v>
      </c>
      <c r="X67" s="3">
        <v>13.923609003523058</v>
      </c>
      <c r="Y67" s="3">
        <v>4.1328605068400988</v>
      </c>
      <c r="Z67" s="2">
        <v>99017</v>
      </c>
      <c r="AA67" s="2">
        <v>83169</v>
      </c>
      <c r="AB67" s="2">
        <v>55576</v>
      </c>
      <c r="AC67" s="2">
        <v>47433</v>
      </c>
      <c r="AD67" s="2">
        <v>41761</v>
      </c>
      <c r="AE67" s="2">
        <v>35970</v>
      </c>
      <c r="AF67" s="3">
        <v>0.91741869730380798</v>
      </c>
      <c r="AG67" s="3">
        <v>0.77058278513851575</v>
      </c>
      <c r="AH67" s="3">
        <v>0.51492634114703972</v>
      </c>
      <c r="AI67" s="3">
        <v>0.43947929213379044</v>
      </c>
      <c r="AJ67" s="3">
        <v>0.38692671175762067</v>
      </c>
      <c r="AK67" s="3">
        <v>0.333271564903178</v>
      </c>
    </row>
    <row r="68" spans="1:37" x14ac:dyDescent="0.35">
      <c r="A68" s="14">
        <v>87070</v>
      </c>
      <c r="B68" t="s">
        <v>480</v>
      </c>
      <c r="C68" t="s">
        <v>308</v>
      </c>
      <c r="D68" t="s">
        <v>340</v>
      </c>
      <c r="E68" s="2">
        <v>122843</v>
      </c>
      <c r="F68" s="2">
        <v>107560</v>
      </c>
      <c r="G68" s="3">
        <v>0.87558916665988296</v>
      </c>
      <c r="H68" s="5">
        <v>4977017.0199999996</v>
      </c>
      <c r="I68" s="5">
        <v>16181106.58</v>
      </c>
      <c r="J68" s="3">
        <v>3.251165610842135</v>
      </c>
      <c r="K68" s="5">
        <v>40.515267618016487</v>
      </c>
      <c r="L68" s="5">
        <v>150.43795630345855</v>
      </c>
      <c r="M68" s="15">
        <v>3.7131176750900003</v>
      </c>
      <c r="N68" s="16">
        <v>16.07</v>
      </c>
      <c r="O68" s="16">
        <v>19.13</v>
      </c>
      <c r="P68" s="16">
        <v>34.113357142857097</v>
      </c>
      <c r="Q68" s="16">
        <v>354.71</v>
      </c>
      <c r="R68" s="5">
        <v>40.353787878787898</v>
      </c>
      <c r="S68" s="5">
        <v>87.394468085106396</v>
      </c>
      <c r="T68" s="5">
        <v>194.61713864306799</v>
      </c>
      <c r="U68" s="5">
        <v>1125.8599999999999</v>
      </c>
      <c r="V68" s="3">
        <v>2.5111255680639637</v>
      </c>
      <c r="W68" s="3">
        <v>4.5684510237901934</v>
      </c>
      <c r="X68" s="3">
        <v>5.7050127851113102</v>
      </c>
      <c r="Y68" s="3">
        <v>3.1740294888782383</v>
      </c>
      <c r="Z68" s="2">
        <v>98375</v>
      </c>
      <c r="AA68" s="2">
        <v>85419</v>
      </c>
      <c r="AB68" s="2">
        <v>56625</v>
      </c>
      <c r="AC68" s="2">
        <v>42633</v>
      </c>
      <c r="AD68" s="2">
        <v>33157</v>
      </c>
      <c r="AE68" s="2">
        <v>26986</v>
      </c>
      <c r="AF68" s="3">
        <v>0.91460580141316472</v>
      </c>
      <c r="AG68" s="3">
        <v>0.79415210115284496</v>
      </c>
      <c r="AH68" s="3">
        <v>0.52645035329118628</v>
      </c>
      <c r="AI68" s="3">
        <v>0.39636481963555226</v>
      </c>
      <c r="AJ68" s="3">
        <v>0.3082651543324656</v>
      </c>
      <c r="AK68" s="3">
        <v>0.2508925251022685</v>
      </c>
    </row>
    <row r="69" spans="1:37" x14ac:dyDescent="0.35">
      <c r="A69" s="14">
        <v>86592</v>
      </c>
      <c r="B69" t="s">
        <v>480</v>
      </c>
      <c r="C69" t="s">
        <v>308</v>
      </c>
      <c r="D69" t="s">
        <v>341</v>
      </c>
      <c r="E69" s="2">
        <v>58624</v>
      </c>
      <c r="F69" s="2">
        <v>106871</v>
      </c>
      <c r="G69" s="3">
        <v>1.8229905840611353</v>
      </c>
      <c r="H69" s="5">
        <v>6166543.6399999997</v>
      </c>
      <c r="I69" s="5">
        <v>21316129.710000001</v>
      </c>
      <c r="J69" s="3">
        <v>3.4567386455729361</v>
      </c>
      <c r="K69" s="5">
        <v>105.18803971069869</v>
      </c>
      <c r="L69" s="5">
        <v>199.45663192072686</v>
      </c>
      <c r="M69" s="15">
        <v>1.8961911683999193</v>
      </c>
      <c r="N69" s="16">
        <v>14.8971815718157</v>
      </c>
      <c r="O69" s="16">
        <v>20.2189051094891</v>
      </c>
      <c r="P69" s="16">
        <v>35.253454545454503</v>
      </c>
      <c r="Q69" s="16">
        <v>2784.93</v>
      </c>
      <c r="R69" s="5">
        <v>37.154245283018902</v>
      </c>
      <c r="S69" s="5">
        <v>74.198097928436894</v>
      </c>
      <c r="T69" s="5">
        <v>148.83393442623</v>
      </c>
      <c r="U69" s="5">
        <v>4750.83</v>
      </c>
      <c r="V69" s="3">
        <v>2.4940452731885756</v>
      </c>
      <c r="W69" s="3">
        <v>3.6697386691633653</v>
      </c>
      <c r="X69" s="3">
        <v>4.221825530157024</v>
      </c>
      <c r="Y69" s="3">
        <v>1.7059064321185811</v>
      </c>
      <c r="Z69" s="2">
        <v>96893</v>
      </c>
      <c r="AA69" s="2">
        <v>82163</v>
      </c>
      <c r="AB69" s="2">
        <v>17152</v>
      </c>
      <c r="AC69" s="2">
        <v>10498</v>
      </c>
      <c r="AD69" s="2">
        <v>8241</v>
      </c>
      <c r="AE69" s="2">
        <v>67869</v>
      </c>
      <c r="AF69" s="3">
        <v>0.90663510213247744</v>
      </c>
      <c r="AG69" s="3">
        <v>0.76880538218974281</v>
      </c>
      <c r="AH69" s="3">
        <v>0.16049255644655708</v>
      </c>
      <c r="AI69" s="3">
        <v>9.8230577050836987E-2</v>
      </c>
      <c r="AJ69" s="3">
        <v>7.7111657980181714E-2</v>
      </c>
      <c r="AK69" s="3">
        <v>0.63505534710071021</v>
      </c>
    </row>
    <row r="70" spans="1:37" x14ac:dyDescent="0.35">
      <c r="A70" s="14">
        <v>99214</v>
      </c>
      <c r="B70" t="s">
        <v>479</v>
      </c>
      <c r="C70" t="s">
        <v>338</v>
      </c>
      <c r="D70" t="s">
        <v>346</v>
      </c>
      <c r="E70" s="2">
        <v>201025</v>
      </c>
      <c r="F70" s="2">
        <v>105469</v>
      </c>
      <c r="G70" s="3">
        <v>0.52465613729635618</v>
      </c>
      <c r="H70" s="5">
        <v>52601618.090000004</v>
      </c>
      <c r="I70" s="5">
        <v>38500218.799999997</v>
      </c>
      <c r="J70" s="3">
        <v>0.73192080772357837</v>
      </c>
      <c r="K70" s="5">
        <v>261.66704683497079</v>
      </c>
      <c r="L70" s="5">
        <v>365.03824630934207</v>
      </c>
      <c r="M70" s="15">
        <v>1.395048596010509</v>
      </c>
      <c r="N70" s="16">
        <v>111.833381294964</v>
      </c>
      <c r="O70" s="16">
        <v>159.09608501118601</v>
      </c>
      <c r="P70" s="16">
        <v>300.63143790849699</v>
      </c>
      <c r="Q70" s="16">
        <v>1724.04</v>
      </c>
      <c r="R70" s="5">
        <v>122.733486238532</v>
      </c>
      <c r="S70" s="5">
        <v>239.859176755448</v>
      </c>
      <c r="T70" s="5">
        <v>441.77347517730499</v>
      </c>
      <c r="U70" s="5">
        <v>2573.08</v>
      </c>
      <c r="V70" s="3">
        <v>1.0974673645502915</v>
      </c>
      <c r="W70" s="3">
        <v>1.5076372038858377</v>
      </c>
      <c r="X70" s="3">
        <v>1.4694852882011871</v>
      </c>
      <c r="Y70" s="3">
        <v>1.4924711723625901</v>
      </c>
      <c r="Z70" s="2">
        <v>71233</v>
      </c>
      <c r="AA70" s="2">
        <v>41508</v>
      </c>
      <c r="AB70" s="2">
        <v>20341</v>
      </c>
      <c r="AC70" s="2">
        <v>11612</v>
      </c>
      <c r="AD70" s="2">
        <v>7138</v>
      </c>
      <c r="AE70" s="2">
        <v>57420</v>
      </c>
      <c r="AF70" s="3">
        <v>0.67539276943936133</v>
      </c>
      <c r="AG70" s="3">
        <v>0.39355640045890261</v>
      </c>
      <c r="AH70" s="3">
        <v>0.19286235765959667</v>
      </c>
      <c r="AI70" s="3">
        <v>0.11009870198826195</v>
      </c>
      <c r="AJ70" s="3">
        <v>6.7678654391337745E-2</v>
      </c>
      <c r="AK70" s="3">
        <v>0.54442537617688613</v>
      </c>
    </row>
    <row r="71" spans="1:37" x14ac:dyDescent="0.35">
      <c r="A71" s="14">
        <v>84460</v>
      </c>
      <c r="B71" t="s">
        <v>480</v>
      </c>
      <c r="C71" t="s">
        <v>308</v>
      </c>
      <c r="D71" t="s">
        <v>335</v>
      </c>
      <c r="E71" s="2">
        <v>171483</v>
      </c>
      <c r="F71" s="2">
        <v>105062</v>
      </c>
      <c r="G71" s="3">
        <v>0.61266714484817741</v>
      </c>
      <c r="H71" s="5">
        <v>3559902.49</v>
      </c>
      <c r="I71" s="5">
        <v>6374718.2300000004</v>
      </c>
      <c r="J71" s="3">
        <v>1.7907002362865281</v>
      </c>
      <c r="K71" s="5">
        <v>20.759506714951339</v>
      </c>
      <c r="L71" s="5">
        <v>60.675774590241957</v>
      </c>
      <c r="M71" s="15">
        <v>2.9227946224050818</v>
      </c>
      <c r="N71" s="16">
        <v>11.2814188034188</v>
      </c>
      <c r="O71" s="16">
        <v>13.650617420066199</v>
      </c>
      <c r="P71" s="16">
        <v>17.927474226804101</v>
      </c>
      <c r="Q71" s="16">
        <v>114.91</v>
      </c>
      <c r="R71" s="5">
        <v>16.409700000000001</v>
      </c>
      <c r="S71" s="5">
        <v>36.4816513761468</v>
      </c>
      <c r="T71" s="5">
        <v>88.453548387096802</v>
      </c>
      <c r="U71" s="5">
        <v>301.85000000000002</v>
      </c>
      <c r="V71" s="3">
        <v>1.4545776808699886</v>
      </c>
      <c r="W71" s="3">
        <v>2.6725275680585208</v>
      </c>
      <c r="X71" s="3">
        <v>4.9339660048065372</v>
      </c>
      <c r="Y71" s="3">
        <v>2.6268383952658607</v>
      </c>
      <c r="Z71" s="2">
        <v>85061</v>
      </c>
      <c r="AA71" s="2">
        <v>75741</v>
      </c>
      <c r="AB71" s="2">
        <v>48453</v>
      </c>
      <c r="AC71" s="2">
        <v>35939</v>
      </c>
      <c r="AD71" s="2">
        <v>28003</v>
      </c>
      <c r="AE71" s="2">
        <v>34277</v>
      </c>
      <c r="AF71" s="3">
        <v>0.80962669661723552</v>
      </c>
      <c r="AG71" s="3">
        <v>0.72091717271706235</v>
      </c>
      <c r="AH71" s="3">
        <v>0.46118482419904439</v>
      </c>
      <c r="AI71" s="3">
        <v>0.34207420380346842</v>
      </c>
      <c r="AJ71" s="3">
        <v>0.26653785383868572</v>
      </c>
      <c r="AK71" s="3">
        <v>0.32625497325388819</v>
      </c>
    </row>
    <row r="72" spans="1:37" x14ac:dyDescent="0.35">
      <c r="A72" s="14" t="s">
        <v>144</v>
      </c>
      <c r="B72" t="s">
        <v>480</v>
      </c>
      <c r="C72" t="s">
        <v>315</v>
      </c>
      <c r="D72" t="s">
        <v>342</v>
      </c>
      <c r="E72" s="2">
        <v>175153</v>
      </c>
      <c r="F72" s="2">
        <v>103589</v>
      </c>
      <c r="G72" s="3">
        <v>0.59142007273640762</v>
      </c>
      <c r="H72" s="5">
        <v>154205536.33000001</v>
      </c>
      <c r="I72" s="5">
        <v>184317289.93000001</v>
      </c>
      <c r="J72" s="3">
        <v>1.1952702498019319</v>
      </c>
      <c r="K72" s="5">
        <v>880.40476800283193</v>
      </c>
      <c r="L72" s="5">
        <v>1779.3133434051879</v>
      </c>
      <c r="M72" s="15">
        <v>2.0210173866294472</v>
      </c>
      <c r="N72" s="16">
        <v>355.991851851852</v>
      </c>
      <c r="O72" s="16">
        <v>653.48003508771899</v>
      </c>
      <c r="P72" s="16">
        <v>1156.1825123152701</v>
      </c>
      <c r="Q72" s="16">
        <v>3710.26</v>
      </c>
      <c r="R72" s="5">
        <v>240.26070422535199</v>
      </c>
      <c r="S72" s="5">
        <v>876.07309523809499</v>
      </c>
      <c r="T72" s="5">
        <v>2426.2374212034401</v>
      </c>
      <c r="U72" s="5">
        <v>12361.15</v>
      </c>
      <c r="V72" s="3">
        <v>0.67490506587588361</v>
      </c>
      <c r="W72" s="3">
        <v>1.3406271778762093</v>
      </c>
      <c r="X72" s="3">
        <v>2.0984899835103623</v>
      </c>
      <c r="Y72" s="3">
        <v>3.3316128788818031</v>
      </c>
      <c r="Z72" s="2">
        <v>58776</v>
      </c>
      <c r="AA72" s="2">
        <v>44988</v>
      </c>
      <c r="AB72" s="2">
        <v>33958</v>
      </c>
      <c r="AC72" s="2">
        <v>23678</v>
      </c>
      <c r="AD72" s="2">
        <v>16891</v>
      </c>
      <c r="AE72" s="2">
        <v>51871</v>
      </c>
      <c r="AF72" s="3">
        <v>0.56739615210109184</v>
      </c>
      <c r="AG72" s="3">
        <v>0.43429321646120728</v>
      </c>
      <c r="AH72" s="3">
        <v>0.32781472936315631</v>
      </c>
      <c r="AI72" s="3">
        <v>0.22857639324638718</v>
      </c>
      <c r="AJ72" s="3">
        <v>0.16305785363310776</v>
      </c>
      <c r="AK72" s="3">
        <v>0.50073849540009074</v>
      </c>
    </row>
    <row r="73" spans="1:37" x14ac:dyDescent="0.35">
      <c r="A73" s="14">
        <v>83690</v>
      </c>
      <c r="B73" t="s">
        <v>480</v>
      </c>
      <c r="C73" t="s">
        <v>308</v>
      </c>
      <c r="D73" t="s">
        <v>335</v>
      </c>
      <c r="E73" s="2">
        <v>140587</v>
      </c>
      <c r="F73" s="2">
        <v>103163</v>
      </c>
      <c r="G73" s="3">
        <v>0.73380184512081492</v>
      </c>
      <c r="H73" s="5">
        <v>3657953.33</v>
      </c>
      <c r="I73" s="5">
        <v>11449408.550000001</v>
      </c>
      <c r="J73" s="3">
        <v>3.1300039987114872</v>
      </c>
      <c r="K73" s="5">
        <v>26.019143519671093</v>
      </c>
      <c r="L73" s="5">
        <v>110.98367195603076</v>
      </c>
      <c r="M73" s="15">
        <v>4.2654621537455473</v>
      </c>
      <c r="N73" s="16">
        <v>13.83</v>
      </c>
      <c r="O73" s="16">
        <v>15.791875589066899</v>
      </c>
      <c r="P73" s="16">
        <v>20.584239401496301</v>
      </c>
      <c r="Q73" s="16">
        <v>149.26</v>
      </c>
      <c r="R73" s="5">
        <v>30.8620417633411</v>
      </c>
      <c r="S73" s="5">
        <v>66.123867924528298</v>
      </c>
      <c r="T73" s="5">
        <v>149.55157370517901</v>
      </c>
      <c r="U73" s="5">
        <v>757.55</v>
      </c>
      <c r="V73" s="3">
        <v>2.2315286886002244</v>
      </c>
      <c r="W73" s="3">
        <v>4.1872080077877172</v>
      </c>
      <c r="X73" s="3">
        <v>7.265343683007683</v>
      </c>
      <c r="Y73" s="3">
        <v>5.0753718343829561</v>
      </c>
      <c r="Z73" s="2">
        <v>94508</v>
      </c>
      <c r="AA73" s="2">
        <v>88358</v>
      </c>
      <c r="AB73" s="2">
        <v>60558</v>
      </c>
      <c r="AC73" s="2">
        <v>45750</v>
      </c>
      <c r="AD73" s="2">
        <v>36793</v>
      </c>
      <c r="AE73" s="2">
        <v>20744</v>
      </c>
      <c r="AF73" s="3">
        <v>0.9161036418095635</v>
      </c>
      <c r="AG73" s="3">
        <v>0.85648924517511127</v>
      </c>
      <c r="AH73" s="3">
        <v>0.58701278559173342</v>
      </c>
      <c r="AI73" s="3">
        <v>0.4434729505733645</v>
      </c>
      <c r="AJ73" s="3">
        <v>0.35664918623925246</v>
      </c>
      <c r="AK73" s="3">
        <v>0.20107984451789887</v>
      </c>
    </row>
    <row r="74" spans="1:37" x14ac:dyDescent="0.35">
      <c r="A74" s="14">
        <v>84466</v>
      </c>
      <c r="B74" t="s">
        <v>480</v>
      </c>
      <c r="C74" t="s">
        <v>308</v>
      </c>
      <c r="D74" t="s">
        <v>335</v>
      </c>
      <c r="E74" s="2">
        <v>178105</v>
      </c>
      <c r="F74" s="2">
        <v>102537</v>
      </c>
      <c r="G74" s="3">
        <v>0.57571095701973551</v>
      </c>
      <c r="H74" s="5">
        <v>4701809.9000000004</v>
      </c>
      <c r="I74" s="5">
        <v>9163780.6699999999</v>
      </c>
      <c r="J74" s="3">
        <v>1.94899004104781</v>
      </c>
      <c r="K74" s="5">
        <v>26.399089862721432</v>
      </c>
      <c r="L74" s="5">
        <v>89.370477681227257</v>
      </c>
      <c r="M74" s="15">
        <v>3.38536207672177</v>
      </c>
      <c r="N74" s="16">
        <v>21.035182186234799</v>
      </c>
      <c r="O74" s="16">
        <v>23.313841181902099</v>
      </c>
      <c r="P74" s="16">
        <v>26.28</v>
      </c>
      <c r="Q74" s="16">
        <v>119.15</v>
      </c>
      <c r="R74" s="5">
        <v>37.485608108108103</v>
      </c>
      <c r="S74" s="5">
        <v>68.579769230769202</v>
      </c>
      <c r="T74" s="5">
        <v>116.64480825958699</v>
      </c>
      <c r="U74" s="5">
        <v>396.65</v>
      </c>
      <c r="V74" s="3">
        <v>1.782043424973913</v>
      </c>
      <c r="W74" s="3">
        <v>2.9415903066203355</v>
      </c>
      <c r="X74" s="3">
        <v>4.4385391270771306</v>
      </c>
      <c r="Y74" s="3">
        <v>3.3289970625262271</v>
      </c>
      <c r="Z74" s="2">
        <v>90503</v>
      </c>
      <c r="AA74" s="2">
        <v>86738</v>
      </c>
      <c r="AB74" s="2">
        <v>62467</v>
      </c>
      <c r="AC74" s="2">
        <v>44002</v>
      </c>
      <c r="AD74" s="2">
        <v>29471</v>
      </c>
      <c r="AE74" s="2">
        <v>15929</v>
      </c>
      <c r="AF74" s="3">
        <v>0.88263748695592814</v>
      </c>
      <c r="AG74" s="3">
        <v>0.84591903410476221</v>
      </c>
      <c r="AH74" s="3">
        <v>0.60921423486156212</v>
      </c>
      <c r="AI74" s="3">
        <v>0.42913289836839386</v>
      </c>
      <c r="AJ74" s="3">
        <v>0.28741820025941855</v>
      </c>
      <c r="AK74" s="3">
        <v>0.15534880092064329</v>
      </c>
    </row>
    <row r="75" spans="1:37" x14ac:dyDescent="0.35">
      <c r="A75" s="14">
        <v>87186</v>
      </c>
      <c r="B75" t="s">
        <v>480</v>
      </c>
      <c r="C75" t="s">
        <v>308</v>
      </c>
      <c r="D75" t="s">
        <v>343</v>
      </c>
      <c r="E75" s="2">
        <v>300335</v>
      </c>
      <c r="F75" s="2">
        <v>101640</v>
      </c>
      <c r="G75" s="3">
        <v>0.338422095326885</v>
      </c>
      <c r="H75" s="5">
        <v>9019726.8300000001</v>
      </c>
      <c r="I75" s="5">
        <v>10907604.859999999</v>
      </c>
      <c r="J75" s="3">
        <v>1.20930545520745</v>
      </c>
      <c r="K75" s="5">
        <v>30.032220120865034</v>
      </c>
      <c r="L75" s="5">
        <v>107.31606513183786</v>
      </c>
      <c r="M75" s="15">
        <v>3.573364363338543</v>
      </c>
      <c r="N75" s="16">
        <v>15.9758774583964</v>
      </c>
      <c r="O75" s="16">
        <v>18.712106164383599</v>
      </c>
      <c r="P75" s="16">
        <v>29.224362745097999</v>
      </c>
      <c r="Q75" s="16">
        <v>151.5</v>
      </c>
      <c r="R75" s="5">
        <v>35.338064516129002</v>
      </c>
      <c r="S75" s="5">
        <v>73.449537037037004</v>
      </c>
      <c r="T75" s="5">
        <v>143.821636363636</v>
      </c>
      <c r="U75" s="5">
        <v>632.46</v>
      </c>
      <c r="V75" s="3">
        <v>2.2119639192372791</v>
      </c>
      <c r="W75" s="3">
        <v>3.9252415731180483</v>
      </c>
      <c r="X75" s="3">
        <v>4.9212924715615971</v>
      </c>
      <c r="Y75" s="3">
        <v>4.1746534653465348</v>
      </c>
      <c r="Z75" s="2">
        <v>91620</v>
      </c>
      <c r="AA75" s="2">
        <v>81670</v>
      </c>
      <c r="AB75" s="2">
        <v>58440</v>
      </c>
      <c r="AC75" s="2">
        <v>42779</v>
      </c>
      <c r="AD75" s="2">
        <v>31709</v>
      </c>
      <c r="AE75" s="2">
        <v>20683</v>
      </c>
      <c r="AF75" s="3">
        <v>0.90141676505312873</v>
      </c>
      <c r="AG75" s="3">
        <v>0.80352223534041711</v>
      </c>
      <c r="AH75" s="3">
        <v>0.57497048406139317</v>
      </c>
      <c r="AI75" s="3">
        <v>0.42088744588744587</v>
      </c>
      <c r="AJ75" s="3">
        <v>0.31197363242817788</v>
      </c>
      <c r="AK75" s="3">
        <v>0.20349271940181032</v>
      </c>
    </row>
    <row r="76" spans="1:37" x14ac:dyDescent="0.35">
      <c r="A76" s="14">
        <v>70553</v>
      </c>
      <c r="B76" t="s">
        <v>481</v>
      </c>
      <c r="C76" t="s">
        <v>370</v>
      </c>
      <c r="D76" t="s">
        <v>371</v>
      </c>
      <c r="E76" s="2">
        <v>30582</v>
      </c>
      <c r="F76" s="2">
        <v>99528</v>
      </c>
      <c r="G76" s="3">
        <v>3.2544634098489307</v>
      </c>
      <c r="H76" s="5">
        <v>45758882.579999998</v>
      </c>
      <c r="I76" s="5">
        <v>377036779.26999998</v>
      </c>
      <c r="J76" s="3">
        <v>8.2396413114072153</v>
      </c>
      <c r="K76" s="5">
        <v>1496.2684775358052</v>
      </c>
      <c r="L76" s="5">
        <v>3788.2483247930227</v>
      </c>
      <c r="M76" s="15">
        <v>2.5317971885846742</v>
      </c>
      <c r="N76" s="16">
        <v>661.09515624999995</v>
      </c>
      <c r="O76" s="16">
        <v>1158.04844827586</v>
      </c>
      <c r="P76" s="16">
        <v>2216.5185714285699</v>
      </c>
      <c r="Q76" s="16">
        <v>4121.32</v>
      </c>
      <c r="R76" s="5">
        <v>1678.82222222222</v>
      </c>
      <c r="S76" s="5">
        <v>3033.8714393939399</v>
      </c>
      <c r="T76" s="5">
        <v>5196.0551041666604</v>
      </c>
      <c r="U76" s="5">
        <v>13534.14</v>
      </c>
      <c r="V76" s="3">
        <v>2.5394562437050379</v>
      </c>
      <c r="W76" s="3">
        <v>2.6198139153080047</v>
      </c>
      <c r="X76" s="3">
        <v>2.3442416279046774</v>
      </c>
      <c r="Y76" s="3">
        <v>3.2839333029223647</v>
      </c>
      <c r="Z76" s="2">
        <v>86914</v>
      </c>
      <c r="AA76" s="2">
        <v>63633</v>
      </c>
      <c r="AB76" s="2">
        <v>50350</v>
      </c>
      <c r="AC76" s="2">
        <v>31686</v>
      </c>
      <c r="AD76" s="2">
        <v>19511</v>
      </c>
      <c r="AE76" s="2">
        <v>20211</v>
      </c>
      <c r="AF76" s="3">
        <v>0.87326179567558881</v>
      </c>
      <c r="AG76" s="3">
        <v>0.63934772124427297</v>
      </c>
      <c r="AH76" s="3">
        <v>0.50588779037054898</v>
      </c>
      <c r="AI76" s="3">
        <v>0.31836267181094768</v>
      </c>
      <c r="AJ76" s="3">
        <v>0.19603528655252794</v>
      </c>
      <c r="AK76" s="3">
        <v>0.20306848324089705</v>
      </c>
    </row>
    <row r="77" spans="1:37" x14ac:dyDescent="0.35">
      <c r="A77" s="14">
        <v>84702</v>
      </c>
      <c r="B77" t="s">
        <v>480</v>
      </c>
      <c r="C77" t="s">
        <v>308</v>
      </c>
      <c r="D77" t="s">
        <v>335</v>
      </c>
      <c r="E77" s="2">
        <v>9971</v>
      </c>
      <c r="F77" s="2">
        <v>97534</v>
      </c>
      <c r="G77" s="3">
        <v>9.7817671246615188</v>
      </c>
      <c r="H77" s="5">
        <v>243681.43</v>
      </c>
      <c r="I77" s="5">
        <v>12783583.880000001</v>
      </c>
      <c r="J77" s="3">
        <v>52.460230063489043</v>
      </c>
      <c r="K77" s="5">
        <v>24.439016146825793</v>
      </c>
      <c r="L77" s="5">
        <v>131.06797506510551</v>
      </c>
      <c r="M77" s="15">
        <v>5.3630626649481137</v>
      </c>
      <c r="N77" s="16">
        <v>7.9749999999999996</v>
      </c>
      <c r="O77" s="16">
        <v>20.899166666666702</v>
      </c>
      <c r="P77" s="16">
        <v>28.473333333333301</v>
      </c>
      <c r="Q77" s="16">
        <v>237.11</v>
      </c>
      <c r="R77" s="5">
        <v>46.527907949790801</v>
      </c>
      <c r="S77" s="5">
        <v>92.382331288343494</v>
      </c>
      <c r="T77" s="5">
        <v>174.56903508771899</v>
      </c>
      <c r="U77" s="5">
        <v>698.27</v>
      </c>
      <c r="V77" s="3">
        <v>5.8342204325756493</v>
      </c>
      <c r="W77" s="3">
        <v>4.4203834900120427</v>
      </c>
      <c r="X77" s="3">
        <v>6.1309658775832077</v>
      </c>
      <c r="Y77" s="3">
        <v>2.9449200792880941</v>
      </c>
      <c r="Z77" s="2">
        <v>92471</v>
      </c>
      <c r="AA77" s="2">
        <v>85715</v>
      </c>
      <c r="AB77" s="2">
        <v>71690</v>
      </c>
      <c r="AC77" s="2">
        <v>57837</v>
      </c>
      <c r="AD77" s="2">
        <v>46532</v>
      </c>
      <c r="AE77" s="2">
        <v>7857</v>
      </c>
      <c r="AF77" s="3">
        <v>0.94808989685648082</v>
      </c>
      <c r="AG77" s="3">
        <v>0.87882174421227466</v>
      </c>
      <c r="AH77" s="3">
        <v>0.73502573461562126</v>
      </c>
      <c r="AI77" s="3">
        <v>0.5929932126232903</v>
      </c>
      <c r="AJ77" s="3">
        <v>0.47708491397871511</v>
      </c>
      <c r="AK77" s="3">
        <v>8.055652387885251E-2</v>
      </c>
    </row>
    <row r="78" spans="1:37" x14ac:dyDescent="0.35">
      <c r="A78" s="14">
        <v>82670</v>
      </c>
      <c r="B78" t="s">
        <v>480</v>
      </c>
      <c r="C78" t="s">
        <v>308</v>
      </c>
      <c r="D78" t="s">
        <v>335</v>
      </c>
      <c r="E78" s="2">
        <v>42400</v>
      </c>
      <c r="F78" s="2">
        <v>97340</v>
      </c>
      <c r="G78" s="3">
        <v>2.2957547169811319</v>
      </c>
      <c r="H78" s="5">
        <v>2166732.4</v>
      </c>
      <c r="I78" s="5">
        <v>13960287.98</v>
      </c>
      <c r="J78" s="3">
        <v>6.4430143657795496</v>
      </c>
      <c r="K78" s="5">
        <v>51.102179245283018</v>
      </c>
      <c r="L78" s="5">
        <v>143.41779309636325</v>
      </c>
      <c r="M78" s="15">
        <v>2.8064907449050018</v>
      </c>
      <c r="N78" s="16">
        <v>42.31</v>
      </c>
      <c r="O78" s="16">
        <v>44.673492063492098</v>
      </c>
      <c r="P78" s="16">
        <v>47.716808510638302</v>
      </c>
      <c r="Q78" s="16">
        <v>213.89</v>
      </c>
      <c r="R78" s="5">
        <v>63.721562499999997</v>
      </c>
      <c r="S78" s="5">
        <v>117.60782178217799</v>
      </c>
      <c r="T78" s="5">
        <v>193.85980263157899</v>
      </c>
      <c r="U78" s="5">
        <v>557.17999999999995</v>
      </c>
      <c r="V78" s="3">
        <v>1.5060638737887022</v>
      </c>
      <c r="W78" s="3">
        <v>2.6326086533604345</v>
      </c>
      <c r="X78" s="3">
        <v>4.062715187424125</v>
      </c>
      <c r="Y78" s="3">
        <v>2.604983870213661</v>
      </c>
      <c r="Z78" s="2">
        <v>83613</v>
      </c>
      <c r="AA78" s="2">
        <v>81113</v>
      </c>
      <c r="AB78" s="2">
        <v>54952</v>
      </c>
      <c r="AC78" s="2">
        <v>34294</v>
      </c>
      <c r="AD78" s="2">
        <v>22269</v>
      </c>
      <c r="AE78" s="2">
        <v>18297</v>
      </c>
      <c r="AF78" s="3">
        <v>0.85897883706595435</v>
      </c>
      <c r="AG78" s="3">
        <v>0.83329566468050131</v>
      </c>
      <c r="AH78" s="3">
        <v>0.5645366755701664</v>
      </c>
      <c r="AI78" s="3">
        <v>0.35231148551469077</v>
      </c>
      <c r="AJ78" s="3">
        <v>0.22877542634066159</v>
      </c>
      <c r="AK78" s="3">
        <v>0.18797000205465378</v>
      </c>
    </row>
    <row r="79" spans="1:37" x14ac:dyDescent="0.35">
      <c r="A79" s="14">
        <v>82550</v>
      </c>
      <c r="B79" t="s">
        <v>480</v>
      </c>
      <c r="C79" t="s">
        <v>308</v>
      </c>
      <c r="D79" t="s">
        <v>335</v>
      </c>
      <c r="E79" s="2">
        <v>267204</v>
      </c>
      <c r="F79" s="2">
        <v>96127</v>
      </c>
      <c r="G79" s="3">
        <v>0.35975135102767924</v>
      </c>
      <c r="H79" s="5">
        <v>7470019.1200000001</v>
      </c>
      <c r="I79" s="5">
        <v>7889587.8499999996</v>
      </c>
      <c r="J79" s="3">
        <v>1.0561670222338064</v>
      </c>
      <c r="K79" s="5">
        <v>27.956239876648553</v>
      </c>
      <c r="L79" s="5">
        <v>82.074628876382278</v>
      </c>
      <c r="M79" s="15">
        <v>2.9358250336425979</v>
      </c>
      <c r="N79" s="16">
        <v>13.9888722397476</v>
      </c>
      <c r="O79" s="16">
        <v>16.524441132637801</v>
      </c>
      <c r="P79" s="16">
        <v>21.022500000000001</v>
      </c>
      <c r="Q79" s="16">
        <v>573.65</v>
      </c>
      <c r="R79" s="5">
        <v>24.367181818181798</v>
      </c>
      <c r="S79" s="5">
        <v>52.435390835579497</v>
      </c>
      <c r="T79" s="5">
        <v>109.611809338521</v>
      </c>
      <c r="U79" s="5">
        <v>528.41</v>
      </c>
      <c r="V79" s="3">
        <v>1.7418975168666959</v>
      </c>
      <c r="W79" s="3">
        <v>3.1732020716884133</v>
      </c>
      <c r="X79" s="3">
        <v>5.2140235147352119</v>
      </c>
      <c r="Y79" s="3">
        <v>0.92113658153926603</v>
      </c>
      <c r="Z79" s="2">
        <v>83640</v>
      </c>
      <c r="AA79" s="2">
        <v>76415</v>
      </c>
      <c r="AB79" s="2">
        <v>46048</v>
      </c>
      <c r="AC79" s="2">
        <v>32754</v>
      </c>
      <c r="AD79" s="2">
        <v>23556</v>
      </c>
      <c r="AE79" s="2">
        <v>28318</v>
      </c>
      <c r="AF79" s="3">
        <v>0.87009893162170882</v>
      </c>
      <c r="AG79" s="3">
        <v>0.79493794667471163</v>
      </c>
      <c r="AH79" s="3">
        <v>0.47903294599852281</v>
      </c>
      <c r="AI79" s="3">
        <v>0.34073673369604796</v>
      </c>
      <c r="AJ79" s="3">
        <v>0.24505081818843821</v>
      </c>
      <c r="AK79" s="3">
        <v>0.29458944937426529</v>
      </c>
    </row>
    <row r="80" spans="1:37" x14ac:dyDescent="0.35">
      <c r="A80" s="14">
        <v>77067</v>
      </c>
      <c r="B80" t="s">
        <v>481</v>
      </c>
      <c r="C80" t="s">
        <v>313</v>
      </c>
      <c r="D80" t="s">
        <v>355</v>
      </c>
      <c r="E80" s="2">
        <v>60918</v>
      </c>
      <c r="F80" s="2">
        <v>94783</v>
      </c>
      <c r="G80" s="3">
        <v>1.5559112249253095</v>
      </c>
      <c r="H80" s="5">
        <v>7343158.2699999996</v>
      </c>
      <c r="I80" s="5">
        <v>27518930.140000001</v>
      </c>
      <c r="J80" s="3">
        <v>3.7475605356930433</v>
      </c>
      <c r="K80" s="5">
        <v>120.54168341048621</v>
      </c>
      <c r="L80" s="5">
        <v>290.33613770401865</v>
      </c>
      <c r="M80" s="15">
        <v>2.4085953463527092</v>
      </c>
      <c r="N80" s="16">
        <v>97.880925925925894</v>
      </c>
      <c r="O80" s="16">
        <v>109.537073170732</v>
      </c>
      <c r="P80" s="16">
        <v>133.09686274509801</v>
      </c>
      <c r="Q80" s="16">
        <v>230.02</v>
      </c>
      <c r="R80" s="5">
        <v>168.27425531914901</v>
      </c>
      <c r="S80" s="5">
        <v>249.52820224719099</v>
      </c>
      <c r="T80" s="5">
        <v>375.38725609756102</v>
      </c>
      <c r="U80" s="5">
        <v>861.82</v>
      </c>
      <c r="V80" s="3">
        <v>1.7191731047425443</v>
      </c>
      <c r="W80" s="3">
        <v>2.2780251016773034</v>
      </c>
      <c r="X80" s="3">
        <v>2.8204064946030192</v>
      </c>
      <c r="Y80" s="3">
        <v>3.7467176767237631</v>
      </c>
      <c r="Z80" s="2">
        <v>86573</v>
      </c>
      <c r="AA80" s="2">
        <v>81104</v>
      </c>
      <c r="AB80" s="2">
        <v>49631</v>
      </c>
      <c r="AC80" s="2">
        <v>25522</v>
      </c>
      <c r="AD80" s="2">
        <v>12576</v>
      </c>
      <c r="AE80" s="2">
        <v>10607</v>
      </c>
      <c r="AF80" s="3">
        <v>0.91338109154595237</v>
      </c>
      <c r="AG80" s="3">
        <v>0.85568087104227553</v>
      </c>
      <c r="AH80" s="3">
        <v>0.52362765474821438</v>
      </c>
      <c r="AI80" s="3">
        <v>0.26926769568382514</v>
      </c>
      <c r="AJ80" s="3">
        <v>0.13268202103752783</v>
      </c>
      <c r="AK80" s="3">
        <v>0.11190825358977875</v>
      </c>
    </row>
    <row r="81" spans="1:37" x14ac:dyDescent="0.35">
      <c r="A81" s="14">
        <v>71260</v>
      </c>
      <c r="B81" t="s">
        <v>481</v>
      </c>
      <c r="C81" t="s">
        <v>316</v>
      </c>
      <c r="D81" t="s">
        <v>359</v>
      </c>
      <c r="E81" s="2">
        <v>51355</v>
      </c>
      <c r="F81" s="2">
        <v>93033</v>
      </c>
      <c r="G81" s="3">
        <v>1.8115665465874793</v>
      </c>
      <c r="H81" s="5">
        <v>57693076.609999999</v>
      </c>
      <c r="I81" s="5">
        <v>221847024.91999999</v>
      </c>
      <c r="J81" s="3">
        <v>3.8452971821847166</v>
      </c>
      <c r="K81" s="5">
        <v>1123.4169333073703</v>
      </c>
      <c r="L81" s="5">
        <v>2384.6057304397364</v>
      </c>
      <c r="M81" s="15">
        <v>2.1226364493362153</v>
      </c>
      <c r="N81" s="16">
        <v>449.96265306122501</v>
      </c>
      <c r="O81" s="16">
        <v>969.91307692307703</v>
      </c>
      <c r="P81" s="16">
        <v>1752.7429999999999</v>
      </c>
      <c r="Q81" s="16">
        <v>2710.91</v>
      </c>
      <c r="R81" s="5">
        <v>989.59824427480896</v>
      </c>
      <c r="S81" s="5">
        <v>1861.2317562723999</v>
      </c>
      <c r="T81" s="5">
        <v>3298.2617361111102</v>
      </c>
      <c r="U81" s="5">
        <v>8679.44</v>
      </c>
      <c r="V81" s="3">
        <v>2.199289735586472</v>
      </c>
      <c r="W81" s="3">
        <v>1.9189675864325031</v>
      </c>
      <c r="X81" s="3">
        <v>1.8817714497282889</v>
      </c>
      <c r="Y81" s="3">
        <v>3.2016702878369259</v>
      </c>
      <c r="Z81" s="2">
        <v>70464</v>
      </c>
      <c r="AA81" s="2">
        <v>48887</v>
      </c>
      <c r="AB81" s="2">
        <v>37618</v>
      </c>
      <c r="AC81" s="2">
        <v>22580</v>
      </c>
      <c r="AD81" s="2">
        <v>13584</v>
      </c>
      <c r="AE81" s="2">
        <v>27607</v>
      </c>
      <c r="AF81" s="3">
        <v>0.7574086614427139</v>
      </c>
      <c r="AG81" s="3">
        <v>0.52548020594842693</v>
      </c>
      <c r="AH81" s="3">
        <v>0.40435114421764318</v>
      </c>
      <c r="AI81" s="3">
        <v>0.24270957617189601</v>
      </c>
      <c r="AJ81" s="3">
        <v>0.14601270516913353</v>
      </c>
      <c r="AK81" s="3">
        <v>0.29674416604860643</v>
      </c>
    </row>
    <row r="82" spans="1:37" x14ac:dyDescent="0.35">
      <c r="A82" s="14">
        <v>99212</v>
      </c>
      <c r="B82" t="s">
        <v>479</v>
      </c>
      <c r="C82" t="s">
        <v>338</v>
      </c>
      <c r="D82" t="s">
        <v>346</v>
      </c>
      <c r="E82" s="2">
        <v>37565</v>
      </c>
      <c r="F82" s="2">
        <v>92820</v>
      </c>
      <c r="G82" s="3">
        <v>2.4709170770664182</v>
      </c>
      <c r="H82" s="5">
        <v>5305911.41</v>
      </c>
      <c r="I82" s="5">
        <v>27418361.449999999</v>
      </c>
      <c r="J82" s="3">
        <v>5.1675121070293182</v>
      </c>
      <c r="K82" s="5">
        <v>141.24614428324239</v>
      </c>
      <c r="L82" s="5">
        <v>295.39281889678949</v>
      </c>
      <c r="M82" s="15">
        <v>2.091333681324675</v>
      </c>
      <c r="N82" s="16">
        <v>51.170403225806503</v>
      </c>
      <c r="O82" s="16">
        <v>86.642631578947302</v>
      </c>
      <c r="P82" s="16">
        <v>162.15884615384601</v>
      </c>
      <c r="Q82" s="16">
        <v>876.96</v>
      </c>
      <c r="R82" s="5">
        <v>92.778303030302993</v>
      </c>
      <c r="S82" s="5">
        <v>177.12287878787899</v>
      </c>
      <c r="T82" s="5">
        <v>323.129111111111</v>
      </c>
      <c r="U82" s="5">
        <v>2345.4499999999998</v>
      </c>
      <c r="V82" s="3">
        <v>1.8131243293293533</v>
      </c>
      <c r="W82" s="3">
        <v>2.0442924638835285</v>
      </c>
      <c r="X82" s="3">
        <v>1.9926702660707551</v>
      </c>
      <c r="Y82" s="3">
        <v>2.6745233534026633</v>
      </c>
      <c r="Z82" s="2">
        <v>71358</v>
      </c>
      <c r="AA82" s="2">
        <v>50125</v>
      </c>
      <c r="AB82" s="2">
        <v>27605</v>
      </c>
      <c r="AC82" s="2">
        <v>16440</v>
      </c>
      <c r="AD82" s="2">
        <v>11604</v>
      </c>
      <c r="AE82" s="2">
        <v>36968</v>
      </c>
      <c r="AF82" s="3">
        <v>0.76877828054298647</v>
      </c>
      <c r="AG82" s="3">
        <v>0.54002370178840764</v>
      </c>
      <c r="AH82" s="3">
        <v>0.29740357681534152</v>
      </c>
      <c r="AI82" s="3">
        <v>0.17711700064641242</v>
      </c>
      <c r="AJ82" s="3">
        <v>0.12501616031027796</v>
      </c>
      <c r="AK82" s="3">
        <v>0.39827623357035119</v>
      </c>
    </row>
    <row r="83" spans="1:37" x14ac:dyDescent="0.35">
      <c r="A83" s="14">
        <v>83970</v>
      </c>
      <c r="B83" t="s">
        <v>480</v>
      </c>
      <c r="C83" t="s">
        <v>308</v>
      </c>
      <c r="D83" t="s">
        <v>335</v>
      </c>
      <c r="E83" s="2">
        <v>480412</v>
      </c>
      <c r="F83" s="2">
        <v>92192</v>
      </c>
      <c r="G83" s="3">
        <v>0.1919019508255414</v>
      </c>
      <c r="H83" s="5">
        <v>30349564.210000001</v>
      </c>
      <c r="I83" s="5">
        <v>17459553.59</v>
      </c>
      <c r="J83" s="3">
        <v>0.57528185476373928</v>
      </c>
      <c r="K83" s="5">
        <v>63.174034391314123</v>
      </c>
      <c r="L83" s="5">
        <v>189.38252332089553</v>
      </c>
      <c r="M83" s="15">
        <v>2.9977905502728817</v>
      </c>
      <c r="N83" s="16">
        <v>52.810750312630198</v>
      </c>
      <c r="O83" s="16">
        <v>55.685529197080299</v>
      </c>
      <c r="P83" s="16">
        <v>59.991777777777799</v>
      </c>
      <c r="Q83" s="16">
        <v>233.79</v>
      </c>
      <c r="R83" s="5">
        <v>83.894601769911503</v>
      </c>
      <c r="S83" s="5">
        <v>153.61262745098</v>
      </c>
      <c r="T83" s="5">
        <v>250.37391061452499</v>
      </c>
      <c r="U83" s="5">
        <v>938.3</v>
      </c>
      <c r="V83" s="3">
        <v>1.5885894684940181</v>
      </c>
      <c r="W83" s="3">
        <v>2.7585735408443277</v>
      </c>
      <c r="X83" s="3">
        <v>4.1734704302640067</v>
      </c>
      <c r="Y83" s="3">
        <v>4.0134308567517856</v>
      </c>
      <c r="Z83" s="2">
        <v>80615</v>
      </c>
      <c r="AA83" s="2">
        <v>77971</v>
      </c>
      <c r="AB83" s="2">
        <v>54433</v>
      </c>
      <c r="AC83" s="2">
        <v>35048</v>
      </c>
      <c r="AD83" s="2">
        <v>22715</v>
      </c>
      <c r="AE83" s="2">
        <v>15700</v>
      </c>
      <c r="AF83" s="3">
        <v>0.8744251128080528</v>
      </c>
      <c r="AG83" s="3">
        <v>0.84574583477959042</v>
      </c>
      <c r="AH83" s="3">
        <v>0.5904308399861159</v>
      </c>
      <c r="AI83" s="3">
        <v>0.38016313779937522</v>
      </c>
      <c r="AJ83" s="3">
        <v>0.24638797292606734</v>
      </c>
      <c r="AK83" s="3">
        <v>0.17029677195418258</v>
      </c>
    </row>
    <row r="84" spans="1:37" x14ac:dyDescent="0.35">
      <c r="A84" s="14">
        <v>99281</v>
      </c>
      <c r="B84" t="s">
        <v>479</v>
      </c>
      <c r="C84" t="s">
        <v>336</v>
      </c>
      <c r="D84" t="s">
        <v>337</v>
      </c>
      <c r="E84" s="2">
        <v>45468</v>
      </c>
      <c r="F84" s="2">
        <v>91725</v>
      </c>
      <c r="G84" s="3">
        <v>2.0173528635523885</v>
      </c>
      <c r="H84" s="5">
        <v>18024964.879999999</v>
      </c>
      <c r="I84" s="5">
        <v>44899383.950000003</v>
      </c>
      <c r="J84" s="3">
        <v>2.4909554192706977</v>
      </c>
      <c r="K84" s="5">
        <v>396.43188352247734</v>
      </c>
      <c r="L84" s="5">
        <v>489.49996129735626</v>
      </c>
      <c r="M84" s="15">
        <v>1.2347643608983385</v>
      </c>
      <c r="N84" s="16">
        <v>135.40917647058799</v>
      </c>
      <c r="O84" s="16">
        <v>258.56425287356302</v>
      </c>
      <c r="P84" s="16">
        <v>448.026571428571</v>
      </c>
      <c r="Q84" s="16">
        <v>2517.2399999999998</v>
      </c>
      <c r="R84" s="5">
        <v>188.65726950354599</v>
      </c>
      <c r="S84" s="5">
        <v>308.52194852941199</v>
      </c>
      <c r="T84" s="5">
        <v>587.29666666666697</v>
      </c>
      <c r="U84" s="5">
        <v>3059.23</v>
      </c>
      <c r="V84" s="3">
        <v>1.3932384379025</v>
      </c>
      <c r="W84" s="3">
        <v>1.1932119196704198</v>
      </c>
      <c r="X84" s="3">
        <v>1.3108523112681048</v>
      </c>
      <c r="Y84" s="3">
        <v>1.2153112138691584</v>
      </c>
      <c r="Z84" s="2">
        <v>54810</v>
      </c>
      <c r="AA84" s="2">
        <v>31086</v>
      </c>
      <c r="AB84" s="2">
        <v>14871</v>
      </c>
      <c r="AC84" s="2">
        <v>8064</v>
      </c>
      <c r="AD84" s="2">
        <v>4652</v>
      </c>
      <c r="AE84" s="2">
        <v>56314</v>
      </c>
      <c r="AF84" s="3">
        <v>0.59754701553556833</v>
      </c>
      <c r="AG84" s="3">
        <v>0.33890433360588718</v>
      </c>
      <c r="AH84" s="3">
        <v>0.16212591986917416</v>
      </c>
      <c r="AI84" s="3">
        <v>8.7914963205233038E-2</v>
      </c>
      <c r="AJ84" s="3">
        <v>5.0716816571272826E-2</v>
      </c>
      <c r="AK84" s="3">
        <v>0.61394385391114747</v>
      </c>
    </row>
    <row r="85" spans="1:37" x14ac:dyDescent="0.35">
      <c r="A85" s="14">
        <v>84450</v>
      </c>
      <c r="B85" t="s">
        <v>480</v>
      </c>
      <c r="C85" t="s">
        <v>308</v>
      </c>
      <c r="D85" t="s">
        <v>335</v>
      </c>
      <c r="E85" s="2">
        <v>142476</v>
      </c>
      <c r="F85" s="2">
        <v>91409</v>
      </c>
      <c r="G85" s="3">
        <v>0.64157472135657934</v>
      </c>
      <c r="H85" s="5">
        <v>2891014.41</v>
      </c>
      <c r="I85" s="5">
        <v>5345315.66</v>
      </c>
      <c r="J85" s="3">
        <v>1.8489412026140679</v>
      </c>
      <c r="K85" s="5">
        <v>20.291237892697719</v>
      </c>
      <c r="L85" s="5">
        <v>58.476907744314019</v>
      </c>
      <c r="M85" s="15">
        <v>2.8818797578317445</v>
      </c>
      <c r="N85" s="16">
        <v>11.054804753819999</v>
      </c>
      <c r="O85" s="16">
        <v>13.3232641291811</v>
      </c>
      <c r="P85" s="16">
        <v>17.406097201767299</v>
      </c>
      <c r="Q85" s="16">
        <v>108.96</v>
      </c>
      <c r="R85" s="5">
        <v>15.5807954545455</v>
      </c>
      <c r="S85" s="5">
        <v>34.274875000000002</v>
      </c>
      <c r="T85" s="5">
        <v>83.327735849056594</v>
      </c>
      <c r="U85" s="5">
        <v>295.85000000000002</v>
      </c>
      <c r="V85" s="3">
        <v>1.4094138975327937</v>
      </c>
      <c r="W85" s="3">
        <v>2.5725583961763485</v>
      </c>
      <c r="X85" s="3">
        <v>4.7872728092427321</v>
      </c>
      <c r="Y85" s="3">
        <v>2.7152165932452279</v>
      </c>
      <c r="Z85" s="2">
        <v>73299</v>
      </c>
      <c r="AA85" s="2">
        <v>65194</v>
      </c>
      <c r="AB85" s="2">
        <v>41216</v>
      </c>
      <c r="AC85" s="2">
        <v>30318</v>
      </c>
      <c r="AD85" s="2">
        <v>23514</v>
      </c>
      <c r="AE85" s="2">
        <v>30832</v>
      </c>
      <c r="AF85" s="3">
        <v>0.8018794648229387</v>
      </c>
      <c r="AG85" s="3">
        <v>0.71321204695380103</v>
      </c>
      <c r="AH85" s="3">
        <v>0.45089652003632025</v>
      </c>
      <c r="AI85" s="3">
        <v>0.33167412399216706</v>
      </c>
      <c r="AJ85" s="3">
        <v>0.25723944031769302</v>
      </c>
      <c r="AK85" s="3">
        <v>0.33729720268244923</v>
      </c>
    </row>
    <row r="86" spans="1:37" x14ac:dyDescent="0.35">
      <c r="A86" s="14">
        <v>82248</v>
      </c>
      <c r="B86" t="s">
        <v>480</v>
      </c>
      <c r="C86" t="s">
        <v>308</v>
      </c>
      <c r="D86" t="s">
        <v>335</v>
      </c>
      <c r="E86" s="2">
        <v>157249</v>
      </c>
      <c r="F86" s="2">
        <v>90835</v>
      </c>
      <c r="G86" s="3">
        <v>0.5776507322781067</v>
      </c>
      <c r="H86" s="5">
        <v>3290135.46</v>
      </c>
      <c r="I86" s="5">
        <v>7839326.7000000002</v>
      </c>
      <c r="J86" s="3">
        <v>2.3826759704294971</v>
      </c>
      <c r="K86" s="5">
        <v>20.923093056235651</v>
      </c>
      <c r="L86" s="5">
        <v>86.302930588429575</v>
      </c>
      <c r="M86" s="15">
        <v>4.1247692373431839</v>
      </c>
      <c r="N86" s="16">
        <v>12.266019047619</v>
      </c>
      <c r="O86" s="16">
        <v>14.617696526508199</v>
      </c>
      <c r="P86" s="16">
        <v>18.55</v>
      </c>
      <c r="Q86" s="16">
        <v>137.08000000000001</v>
      </c>
      <c r="R86" s="5">
        <v>24.0788059701493</v>
      </c>
      <c r="S86" s="5">
        <v>56.265820895522403</v>
      </c>
      <c r="T86" s="5">
        <v>126.980714285714</v>
      </c>
      <c r="U86" s="5">
        <v>503.82</v>
      </c>
      <c r="V86" s="3">
        <v>1.9630497781448759</v>
      </c>
      <c r="W86" s="3">
        <v>3.849157820008656</v>
      </c>
      <c r="X86" s="3">
        <v>6.8453215248363337</v>
      </c>
      <c r="Y86" s="3">
        <v>3.6753720455208634</v>
      </c>
      <c r="Z86" s="2">
        <v>80734</v>
      </c>
      <c r="AA86" s="2">
        <v>74983</v>
      </c>
      <c r="AB86" s="2">
        <v>53746</v>
      </c>
      <c r="AC86" s="2">
        <v>42335</v>
      </c>
      <c r="AD86" s="2">
        <v>34141</v>
      </c>
      <c r="AE86" s="2">
        <v>19023</v>
      </c>
      <c r="AF86" s="3">
        <v>0.88879837067209777</v>
      </c>
      <c r="AG86" s="3">
        <v>0.82548577090328623</v>
      </c>
      <c r="AH86" s="3">
        <v>0.59168822590411185</v>
      </c>
      <c r="AI86" s="3">
        <v>0.46606484284692024</v>
      </c>
      <c r="AJ86" s="3">
        <v>0.37585732371883085</v>
      </c>
      <c r="AK86" s="3">
        <v>0.20942368029944405</v>
      </c>
    </row>
    <row r="87" spans="1:37" x14ac:dyDescent="0.35">
      <c r="A87" s="14">
        <v>87624</v>
      </c>
      <c r="B87" t="s">
        <v>480</v>
      </c>
      <c r="C87" t="s">
        <v>315</v>
      </c>
      <c r="D87" t="s">
        <v>342</v>
      </c>
      <c r="E87" s="2">
        <v>15829</v>
      </c>
      <c r="F87" s="2">
        <v>81366</v>
      </c>
      <c r="G87" s="3">
        <v>5.1403120854128499</v>
      </c>
      <c r="H87" s="5">
        <v>994425.21</v>
      </c>
      <c r="I87" s="5">
        <v>13301187.619999999</v>
      </c>
      <c r="J87" s="3">
        <v>13.375754643227518</v>
      </c>
      <c r="K87" s="5">
        <v>62.822996399014464</v>
      </c>
      <c r="L87" s="5">
        <v>163.47353464592089</v>
      </c>
      <c r="M87" s="15">
        <v>2.6021289020923772</v>
      </c>
      <c r="N87" s="16">
        <v>50.53</v>
      </c>
      <c r="O87" s="16">
        <v>56.66</v>
      </c>
      <c r="P87" s="16">
        <v>67.3423529411765</v>
      </c>
      <c r="Q87" s="16">
        <v>193.04</v>
      </c>
      <c r="R87" s="5">
        <v>82.951515151515096</v>
      </c>
      <c r="S87" s="5">
        <v>141.630236220472</v>
      </c>
      <c r="T87" s="5">
        <v>216.51884353741499</v>
      </c>
      <c r="U87" s="5">
        <v>598.22</v>
      </c>
      <c r="V87" s="3">
        <v>1.6416290352565821</v>
      </c>
      <c r="W87" s="3">
        <v>2.4996511863831983</v>
      </c>
      <c r="X87" s="3">
        <v>3.2151956990060038</v>
      </c>
      <c r="Y87" s="3">
        <v>3.0989432242022383</v>
      </c>
      <c r="Z87" s="2">
        <v>70737</v>
      </c>
      <c r="AA87" s="2">
        <v>66066</v>
      </c>
      <c r="AB87" s="2">
        <v>46020</v>
      </c>
      <c r="AC87" s="2">
        <v>26660</v>
      </c>
      <c r="AD87" s="2">
        <v>14635</v>
      </c>
      <c r="AE87" s="2">
        <v>13406</v>
      </c>
      <c r="AF87" s="3">
        <v>0.86936804070496276</v>
      </c>
      <c r="AG87" s="3">
        <v>0.81196076985473042</v>
      </c>
      <c r="AH87" s="3">
        <v>0.56559250792714399</v>
      </c>
      <c r="AI87" s="3">
        <v>0.32765528599169186</v>
      </c>
      <c r="AJ87" s="3">
        <v>0.17986628321411893</v>
      </c>
      <c r="AK87" s="3">
        <v>0.16476169407369171</v>
      </c>
    </row>
    <row r="88" spans="1:37" x14ac:dyDescent="0.35">
      <c r="A88" s="14">
        <v>87205</v>
      </c>
      <c r="B88" t="s">
        <v>480</v>
      </c>
      <c r="C88" t="s">
        <v>308</v>
      </c>
      <c r="D88" t="s">
        <v>343</v>
      </c>
      <c r="E88" s="2">
        <v>102504</v>
      </c>
      <c r="F88" s="2">
        <v>81353</v>
      </c>
      <c r="G88" s="3">
        <v>0.79365683290408184</v>
      </c>
      <c r="H88" s="5">
        <v>2951441.13</v>
      </c>
      <c r="I88" s="5">
        <v>9835865.1899999995</v>
      </c>
      <c r="J88" s="3">
        <v>3.3325635703938299</v>
      </c>
      <c r="K88" s="5">
        <v>28.793423963942871</v>
      </c>
      <c r="L88" s="5">
        <v>120.90353385861614</v>
      </c>
      <c r="M88" s="15">
        <v>4.1989981465913875</v>
      </c>
      <c r="N88" s="16">
        <v>11.55</v>
      </c>
      <c r="O88" s="16">
        <v>14.5875795053004</v>
      </c>
      <c r="P88" s="16">
        <v>24.2217874396135</v>
      </c>
      <c r="Q88" s="16">
        <v>293.12</v>
      </c>
      <c r="R88" s="5">
        <v>31.980526315789501</v>
      </c>
      <c r="S88" s="5">
        <v>69.4002197802197</v>
      </c>
      <c r="T88" s="5">
        <v>144.03285714285701</v>
      </c>
      <c r="U88" s="5">
        <v>1167.4000000000001</v>
      </c>
      <c r="V88" s="3">
        <v>2.7688767372977923</v>
      </c>
      <c r="W88" s="3">
        <v>4.7574869946726333</v>
      </c>
      <c r="X88" s="3">
        <v>5.9464173526392443</v>
      </c>
      <c r="Y88" s="3">
        <v>3.9826692139737996</v>
      </c>
      <c r="Z88" s="2">
        <v>74746</v>
      </c>
      <c r="AA88" s="2">
        <v>66921</v>
      </c>
      <c r="AB88" s="2">
        <v>46107</v>
      </c>
      <c r="AC88" s="2">
        <v>34411</v>
      </c>
      <c r="AD88" s="2">
        <v>26524</v>
      </c>
      <c r="AE88" s="2">
        <v>18029</v>
      </c>
      <c r="AF88" s="3">
        <v>0.91878603124654279</v>
      </c>
      <c r="AG88" s="3">
        <v>0.82260027288483517</v>
      </c>
      <c r="AH88" s="3">
        <v>0.56675230169754032</v>
      </c>
      <c r="AI88" s="3">
        <v>0.42298378670731257</v>
      </c>
      <c r="AJ88" s="3">
        <v>0.32603591754452815</v>
      </c>
      <c r="AK88" s="3">
        <v>0.22161444568731331</v>
      </c>
    </row>
    <row r="89" spans="1:37" x14ac:dyDescent="0.35">
      <c r="A89" s="14">
        <v>86706</v>
      </c>
      <c r="B89" t="s">
        <v>480</v>
      </c>
      <c r="C89" t="s">
        <v>308</v>
      </c>
      <c r="D89" t="s">
        <v>341</v>
      </c>
      <c r="E89" s="2">
        <v>76169</v>
      </c>
      <c r="F89" s="2">
        <v>80543</v>
      </c>
      <c r="G89" s="3">
        <v>1.0574249366540194</v>
      </c>
      <c r="H89" s="5">
        <v>1801510.34</v>
      </c>
      <c r="I89" s="5">
        <v>8039165.1699999999</v>
      </c>
      <c r="J89" s="3">
        <v>4.4624585224417856</v>
      </c>
      <c r="K89" s="5">
        <v>23.651489976237052</v>
      </c>
      <c r="L89" s="5">
        <v>99.812090063692679</v>
      </c>
      <c r="M89" s="15">
        <v>4.2201184857264868</v>
      </c>
      <c r="N89" s="16">
        <v>13.645370370370401</v>
      </c>
      <c r="O89" s="16">
        <v>21.47</v>
      </c>
      <c r="P89" s="16">
        <v>26.245769230769199</v>
      </c>
      <c r="Q89" s="16">
        <v>136.27000000000001</v>
      </c>
      <c r="R89" s="5">
        <v>40.392366412213804</v>
      </c>
      <c r="S89" s="5">
        <v>72.895971563981107</v>
      </c>
      <c r="T89" s="5">
        <v>130.83222222222199</v>
      </c>
      <c r="U89" s="5">
        <v>466.64</v>
      </c>
      <c r="V89" s="3">
        <v>2.9601517082982163</v>
      </c>
      <c r="W89" s="3">
        <v>3.3952478604555711</v>
      </c>
      <c r="X89" s="3">
        <v>4.9848880812699132</v>
      </c>
      <c r="Y89" s="3">
        <v>3.424378072943421</v>
      </c>
      <c r="Z89" s="2">
        <v>75042</v>
      </c>
      <c r="AA89" s="2">
        <v>70859</v>
      </c>
      <c r="AB89" s="2">
        <v>55633</v>
      </c>
      <c r="AC89" s="2">
        <v>41322</v>
      </c>
      <c r="AD89" s="2">
        <v>31169</v>
      </c>
      <c r="AE89" s="2">
        <v>7496</v>
      </c>
      <c r="AF89" s="3">
        <v>0.93170107892678444</v>
      </c>
      <c r="AG89" s="3">
        <v>0.87976608767987285</v>
      </c>
      <c r="AH89" s="3">
        <v>0.69072420942850399</v>
      </c>
      <c r="AI89" s="3">
        <v>0.51304272252088945</v>
      </c>
      <c r="AJ89" s="3">
        <v>0.38698583365407296</v>
      </c>
      <c r="AK89" s="3">
        <v>9.3068298921073211E-2</v>
      </c>
    </row>
    <row r="90" spans="1:37" x14ac:dyDescent="0.35">
      <c r="A90" s="14" t="s">
        <v>227</v>
      </c>
      <c r="B90" t="s">
        <v>480</v>
      </c>
      <c r="C90" t="s">
        <v>315</v>
      </c>
      <c r="D90" t="s">
        <v>342</v>
      </c>
      <c r="E90" s="2">
        <v>83826</v>
      </c>
      <c r="F90" s="2">
        <v>80243</v>
      </c>
      <c r="G90" s="3">
        <v>0.95725669839906469</v>
      </c>
      <c r="H90" s="5">
        <v>87886015.170000002</v>
      </c>
      <c r="I90" s="5">
        <v>127267462.7</v>
      </c>
      <c r="J90" s="3">
        <v>1.4480968610742395</v>
      </c>
      <c r="K90" s="5">
        <v>1048.4338411709971</v>
      </c>
      <c r="L90" s="5">
        <v>1586.0257305933228</v>
      </c>
      <c r="M90" s="15">
        <v>1.5127570937827499</v>
      </c>
      <c r="N90" s="16">
        <v>471.56860465116301</v>
      </c>
      <c r="O90" s="16">
        <v>737.511621621622</v>
      </c>
      <c r="P90" s="16">
        <v>1249.50166666667</v>
      </c>
      <c r="Q90" s="16">
        <v>5037.99</v>
      </c>
      <c r="R90" s="5">
        <v>355.27377551020402</v>
      </c>
      <c r="S90" s="5">
        <v>852.800131578947</v>
      </c>
      <c r="T90" s="5">
        <v>1977.60159090909</v>
      </c>
      <c r="U90" s="5">
        <v>10781.68</v>
      </c>
      <c r="V90" s="3">
        <v>0.75338725268407836</v>
      </c>
      <c r="W90" s="3">
        <v>1.1563209400061134</v>
      </c>
      <c r="X90" s="3">
        <v>1.5827122473432087</v>
      </c>
      <c r="Y90" s="3">
        <v>2.1400757047949681</v>
      </c>
      <c r="Z90" s="2">
        <v>43715</v>
      </c>
      <c r="AA90" s="2">
        <v>30726</v>
      </c>
      <c r="AB90" s="2">
        <v>18892</v>
      </c>
      <c r="AC90" s="2">
        <v>11828</v>
      </c>
      <c r="AD90" s="2">
        <v>7793</v>
      </c>
      <c r="AE90" s="2">
        <v>45241</v>
      </c>
      <c r="AF90" s="3">
        <v>0.54478272248046555</v>
      </c>
      <c r="AG90" s="3">
        <v>0.38291190508829431</v>
      </c>
      <c r="AH90" s="3">
        <v>0.23543486659272461</v>
      </c>
      <c r="AI90" s="3">
        <v>0.14740226561818476</v>
      </c>
      <c r="AJ90" s="3">
        <v>9.7117505576810439E-2</v>
      </c>
      <c r="AK90" s="3">
        <v>0.56379995762870283</v>
      </c>
    </row>
    <row r="91" spans="1:37" x14ac:dyDescent="0.35">
      <c r="A91" s="14">
        <v>77065</v>
      </c>
      <c r="B91" t="s">
        <v>481</v>
      </c>
      <c r="C91" t="s">
        <v>313</v>
      </c>
      <c r="D91" t="s">
        <v>355</v>
      </c>
      <c r="E91" s="2">
        <v>12997</v>
      </c>
      <c r="F91" s="2">
        <v>80146</v>
      </c>
      <c r="G91" s="3">
        <v>6.1664999615295839</v>
      </c>
      <c r="H91" s="5">
        <v>2182586.7200000002</v>
      </c>
      <c r="I91" s="5">
        <v>53465573.100000001</v>
      </c>
      <c r="J91" s="3">
        <v>24.496425553253616</v>
      </c>
      <c r="K91" s="5">
        <v>167.93003923982459</v>
      </c>
      <c r="L91" s="5">
        <v>667.10220223092858</v>
      </c>
      <c r="M91" s="15">
        <v>3.972500722626672</v>
      </c>
      <c r="N91" s="16">
        <v>90.548333333333304</v>
      </c>
      <c r="O91" s="16">
        <v>118.258275862069</v>
      </c>
      <c r="P91" s="16">
        <v>204.26909090909101</v>
      </c>
      <c r="Q91" s="16">
        <v>536.35</v>
      </c>
      <c r="R91" s="5">
        <v>173.00496183206101</v>
      </c>
      <c r="S91" s="5">
        <v>311.65871794871799</v>
      </c>
      <c r="T91" s="5">
        <v>809.94482352941202</v>
      </c>
      <c r="U91" s="5">
        <v>4485.78</v>
      </c>
      <c r="V91" s="3">
        <v>1.9106366231522141</v>
      </c>
      <c r="W91" s="3">
        <v>2.6354072531230064</v>
      </c>
      <c r="X91" s="3">
        <v>3.9650875221737496</v>
      </c>
      <c r="Y91" s="3">
        <v>8.363531276218886</v>
      </c>
      <c r="Z91" s="2">
        <v>71101</v>
      </c>
      <c r="AA91" s="2">
        <v>54049</v>
      </c>
      <c r="AB91" s="2">
        <v>37634</v>
      </c>
      <c r="AC91" s="2">
        <v>28256</v>
      </c>
      <c r="AD91" s="2">
        <v>23112</v>
      </c>
      <c r="AE91" s="2">
        <v>18986</v>
      </c>
      <c r="AF91" s="3">
        <v>0.88714346317969706</v>
      </c>
      <c r="AG91" s="3">
        <v>0.67438175330022709</v>
      </c>
      <c r="AH91" s="3">
        <v>0.46956803833004768</v>
      </c>
      <c r="AI91" s="3">
        <v>0.35255658423377334</v>
      </c>
      <c r="AJ91" s="3">
        <v>0.28837371796471439</v>
      </c>
      <c r="AK91" s="3">
        <v>0.23689267087565194</v>
      </c>
    </row>
    <row r="92" spans="1:37" x14ac:dyDescent="0.35">
      <c r="A92" s="14">
        <v>86431</v>
      </c>
      <c r="B92" t="s">
        <v>480</v>
      </c>
      <c r="C92" t="s">
        <v>308</v>
      </c>
      <c r="D92" t="s">
        <v>341</v>
      </c>
      <c r="E92" s="2">
        <v>135097</v>
      </c>
      <c r="F92" s="2">
        <v>78740</v>
      </c>
      <c r="G92" s="3">
        <v>0.58284047758277391</v>
      </c>
      <c r="H92" s="5">
        <v>2993585.53</v>
      </c>
      <c r="I92" s="5">
        <v>5956283.9100000001</v>
      </c>
      <c r="J92" s="3">
        <v>1.9896822223081765</v>
      </c>
      <c r="K92" s="5">
        <v>22.158786131446291</v>
      </c>
      <c r="L92" s="5">
        <v>75.644956946913894</v>
      </c>
      <c r="M92" s="15">
        <v>3.4137680872132048</v>
      </c>
      <c r="N92" s="16">
        <v>13.346845493562199</v>
      </c>
      <c r="O92" s="16">
        <v>16.395956006768198</v>
      </c>
      <c r="P92" s="16">
        <v>22.8776119402985</v>
      </c>
      <c r="Q92" s="16">
        <v>122.8</v>
      </c>
      <c r="R92" s="5">
        <v>28.482500000000002</v>
      </c>
      <c r="S92" s="5">
        <v>54.988999999999997</v>
      </c>
      <c r="T92" s="5">
        <v>100.909259259259</v>
      </c>
      <c r="U92" s="5">
        <v>385.75</v>
      </c>
      <c r="V92" s="3">
        <v>2.1340248535684654</v>
      </c>
      <c r="W92" s="3">
        <v>3.3538148051446779</v>
      </c>
      <c r="X92" s="3">
        <v>4.410830095492142</v>
      </c>
      <c r="Y92" s="3">
        <v>3.1412866449511401</v>
      </c>
      <c r="Z92" s="2">
        <v>70861</v>
      </c>
      <c r="AA92" s="2">
        <v>64243</v>
      </c>
      <c r="AB92" s="2">
        <v>46341</v>
      </c>
      <c r="AC92" s="2">
        <v>32971</v>
      </c>
      <c r="AD92" s="2">
        <v>23554</v>
      </c>
      <c r="AE92" s="2">
        <v>13860</v>
      </c>
      <c r="AF92" s="3">
        <v>0.89993649987299973</v>
      </c>
      <c r="AG92" s="3">
        <v>0.81588773177546359</v>
      </c>
      <c r="AH92" s="3">
        <v>0.58853187706375409</v>
      </c>
      <c r="AI92" s="3">
        <v>0.41873253746507494</v>
      </c>
      <c r="AJ92" s="3">
        <v>0.29913639827279653</v>
      </c>
      <c r="AK92" s="3">
        <v>0.17602235204470409</v>
      </c>
    </row>
    <row r="93" spans="1:37" x14ac:dyDescent="0.35">
      <c r="A93" s="14">
        <v>86376</v>
      </c>
      <c r="B93" t="s">
        <v>480</v>
      </c>
      <c r="C93" t="s">
        <v>308</v>
      </c>
      <c r="D93" t="s">
        <v>341</v>
      </c>
      <c r="E93" s="2">
        <v>75395</v>
      </c>
      <c r="F93" s="2">
        <v>78366</v>
      </c>
      <c r="G93" s="3">
        <v>1.0394057961403276</v>
      </c>
      <c r="H93" s="5">
        <v>2500825.7799999998</v>
      </c>
      <c r="I93" s="5">
        <v>7905482.7000000002</v>
      </c>
      <c r="J93" s="3">
        <v>3.1611489145797278</v>
      </c>
      <c r="K93" s="5">
        <v>33.169650242058488</v>
      </c>
      <c r="L93" s="5">
        <v>100.8789870607151</v>
      </c>
      <c r="M93" s="15">
        <v>3.0413039125990684</v>
      </c>
      <c r="N93" s="16">
        <v>25.4048529411765</v>
      </c>
      <c r="O93" s="16">
        <v>27.7583660130719</v>
      </c>
      <c r="P93" s="16">
        <v>31.83175</v>
      </c>
      <c r="Q93" s="16">
        <v>151.33000000000001</v>
      </c>
      <c r="R93" s="5">
        <v>43.059230769230801</v>
      </c>
      <c r="S93" s="5">
        <v>81.088015873015905</v>
      </c>
      <c r="T93" s="5">
        <v>132.334117647059</v>
      </c>
      <c r="U93" s="5">
        <v>442.79</v>
      </c>
      <c r="V93" s="3">
        <v>1.6949214730324169</v>
      </c>
      <c r="W93" s="3">
        <v>2.9212099816981354</v>
      </c>
      <c r="X93" s="3">
        <v>4.157299477630322</v>
      </c>
      <c r="Y93" s="3">
        <v>2.9259895592413927</v>
      </c>
      <c r="Z93" s="2">
        <v>69166</v>
      </c>
      <c r="AA93" s="2">
        <v>65574</v>
      </c>
      <c r="AB93" s="2">
        <v>46466</v>
      </c>
      <c r="AC93" s="2">
        <v>30900</v>
      </c>
      <c r="AD93" s="2">
        <v>19534</v>
      </c>
      <c r="AE93" s="2">
        <v>13680</v>
      </c>
      <c r="AF93" s="3">
        <v>0.88260214889110078</v>
      </c>
      <c r="AG93" s="3">
        <v>0.83676594441466967</v>
      </c>
      <c r="AH93" s="3">
        <v>0.5929357119158819</v>
      </c>
      <c r="AI93" s="3">
        <v>0.39430365209402035</v>
      </c>
      <c r="AJ93" s="3">
        <v>0.24926626343056937</v>
      </c>
      <c r="AK93" s="3">
        <v>0.17456550034453716</v>
      </c>
    </row>
    <row r="94" spans="1:37" x14ac:dyDescent="0.35">
      <c r="A94" s="14">
        <v>84146</v>
      </c>
      <c r="B94" t="s">
        <v>480</v>
      </c>
      <c r="C94" t="s">
        <v>308</v>
      </c>
      <c r="D94" t="s">
        <v>335</v>
      </c>
      <c r="E94" s="2">
        <v>44735</v>
      </c>
      <c r="F94" s="2">
        <v>76148</v>
      </c>
      <c r="G94" s="3">
        <v>1.7022018553705152</v>
      </c>
      <c r="H94" s="5">
        <v>1747221.29</v>
      </c>
      <c r="I94" s="5">
        <v>9750009.0299999993</v>
      </c>
      <c r="J94" s="3">
        <v>5.5802943140648198</v>
      </c>
      <c r="K94" s="5">
        <v>39.057142952945121</v>
      </c>
      <c r="L94" s="5">
        <v>128.04025095865944</v>
      </c>
      <c r="M94" s="15">
        <v>3.27828000918855</v>
      </c>
      <c r="N94" s="16">
        <v>31.2375531914894</v>
      </c>
      <c r="O94" s="16">
        <v>34.32</v>
      </c>
      <c r="P94" s="16">
        <v>37.633137254902003</v>
      </c>
      <c r="Q94" s="16">
        <v>179.09</v>
      </c>
      <c r="R94" s="5">
        <v>54.528734177215199</v>
      </c>
      <c r="S94" s="5">
        <v>100.562060606061</v>
      </c>
      <c r="T94" s="5">
        <v>170.99576131687201</v>
      </c>
      <c r="U94" s="5">
        <v>527.4</v>
      </c>
      <c r="V94" s="3">
        <v>1.7456147683190317</v>
      </c>
      <c r="W94" s="3">
        <v>2.9301299710390731</v>
      </c>
      <c r="X94" s="3">
        <v>4.5437551527702755</v>
      </c>
      <c r="Y94" s="3">
        <v>2.9448880451169801</v>
      </c>
      <c r="Z94" s="2">
        <v>67483</v>
      </c>
      <c r="AA94" s="2">
        <v>64928</v>
      </c>
      <c r="AB94" s="2">
        <v>46697</v>
      </c>
      <c r="AC94" s="2">
        <v>32566</v>
      </c>
      <c r="AD94" s="2">
        <v>21785</v>
      </c>
      <c r="AE94" s="2">
        <v>12120</v>
      </c>
      <c r="AF94" s="3">
        <v>0.88620843620318324</v>
      </c>
      <c r="AG94" s="3">
        <v>0.85265535536061354</v>
      </c>
      <c r="AH94" s="3">
        <v>0.61324000630351416</v>
      </c>
      <c r="AI94" s="3">
        <v>0.42766717444975572</v>
      </c>
      <c r="AJ94" s="3">
        <v>0.2860876188475075</v>
      </c>
      <c r="AK94" s="3">
        <v>0.15916373378158324</v>
      </c>
    </row>
    <row r="95" spans="1:37" x14ac:dyDescent="0.35">
      <c r="A95" s="14">
        <v>83002</v>
      </c>
      <c r="B95" t="s">
        <v>480</v>
      </c>
      <c r="C95" t="s">
        <v>308</v>
      </c>
      <c r="D95" t="s">
        <v>335</v>
      </c>
      <c r="E95" s="2">
        <v>28572</v>
      </c>
      <c r="F95" s="2">
        <v>75632</v>
      </c>
      <c r="G95" s="3">
        <v>2.647067058658827</v>
      </c>
      <c r="H95" s="5">
        <v>1108132.3700000001</v>
      </c>
      <c r="I95" s="5">
        <v>9667333.0399999991</v>
      </c>
      <c r="J95" s="3">
        <v>8.7239875864288656</v>
      </c>
      <c r="K95" s="5">
        <v>38.783857272854547</v>
      </c>
      <c r="L95" s="5">
        <v>127.82067167336577</v>
      </c>
      <c r="M95" s="15">
        <v>3.2957183906209746</v>
      </c>
      <c r="N95" s="16">
        <v>32.549999999999997</v>
      </c>
      <c r="O95" s="16">
        <v>34.950000000000003</v>
      </c>
      <c r="P95" s="16">
        <v>37.340000000000003</v>
      </c>
      <c r="Q95" s="16">
        <v>168.61</v>
      </c>
      <c r="R95" s="5">
        <v>53.889444444444401</v>
      </c>
      <c r="S95" s="5">
        <v>102.01139240506301</v>
      </c>
      <c r="T95" s="5">
        <v>174.049230769231</v>
      </c>
      <c r="U95" s="5">
        <v>517.04999999999995</v>
      </c>
      <c r="V95" s="3">
        <v>1.6555896910735608</v>
      </c>
      <c r="W95" s="3">
        <v>2.9187808985711872</v>
      </c>
      <c r="X95" s="3">
        <v>4.6612006097812264</v>
      </c>
      <c r="Y95" s="3">
        <v>3.0665440958424761</v>
      </c>
      <c r="Z95" s="2">
        <v>66295</v>
      </c>
      <c r="AA95" s="2">
        <v>64419</v>
      </c>
      <c r="AB95" s="2">
        <v>46568</v>
      </c>
      <c r="AC95" s="2">
        <v>32957</v>
      </c>
      <c r="AD95" s="2">
        <v>22356</v>
      </c>
      <c r="AE95" s="2">
        <v>12144</v>
      </c>
      <c r="AF95" s="3">
        <v>0.87654696424793743</v>
      </c>
      <c r="AG95" s="3">
        <v>0.85174264861434312</v>
      </c>
      <c r="AH95" s="3">
        <v>0.61571821451237574</v>
      </c>
      <c r="AI95" s="3">
        <v>0.43575470700232705</v>
      </c>
      <c r="AJ95" s="3">
        <v>0.29558916860588114</v>
      </c>
      <c r="AK95" s="3">
        <v>0.16056695578591074</v>
      </c>
    </row>
    <row r="96" spans="1:37" x14ac:dyDescent="0.35">
      <c r="A96" s="14">
        <v>19083</v>
      </c>
      <c r="B96" t="s">
        <v>482</v>
      </c>
      <c r="C96" t="s">
        <v>408</v>
      </c>
      <c r="D96" t="s">
        <v>343</v>
      </c>
      <c r="E96" s="2">
        <v>6149</v>
      </c>
      <c r="F96" s="2">
        <v>75320</v>
      </c>
      <c r="G96" s="3">
        <v>12.249146202634575</v>
      </c>
      <c r="H96" s="5">
        <v>9334845.4499999993</v>
      </c>
      <c r="I96" s="5">
        <v>260255968.90000001</v>
      </c>
      <c r="J96" s="3">
        <v>27.880051179636833</v>
      </c>
      <c r="K96" s="5">
        <v>1518.1078955927792</v>
      </c>
      <c r="L96" s="5">
        <v>3455.3368149229955</v>
      </c>
      <c r="M96" s="15">
        <v>2.2760811830003571</v>
      </c>
      <c r="N96" s="16">
        <v>1260.4862499999999</v>
      </c>
      <c r="O96" s="16">
        <v>1406.9881250000001</v>
      </c>
      <c r="P96" s="16">
        <v>1933.96166666667</v>
      </c>
      <c r="Q96" s="16">
        <v>2863.82</v>
      </c>
      <c r="R96" s="5">
        <v>1966.76655555556</v>
      </c>
      <c r="S96" s="5">
        <v>3048.9103448275901</v>
      </c>
      <c r="T96" s="5">
        <v>4448.0228037383204</v>
      </c>
      <c r="U96" s="5">
        <v>12722.17</v>
      </c>
      <c r="V96" s="3">
        <v>1.560323689017282</v>
      </c>
      <c r="W96" s="3">
        <v>2.1669766010481362</v>
      </c>
      <c r="X96" s="3">
        <v>2.2999539651707916</v>
      </c>
      <c r="Y96" s="3">
        <v>4.4423776634006327</v>
      </c>
      <c r="Z96" s="2">
        <v>65372</v>
      </c>
      <c r="AA96" s="2">
        <v>57130</v>
      </c>
      <c r="AB96" s="2">
        <v>37944</v>
      </c>
      <c r="AC96" s="2">
        <v>17846</v>
      </c>
      <c r="AD96" s="2">
        <v>7782</v>
      </c>
      <c r="AE96" s="2">
        <v>11406</v>
      </c>
      <c r="AF96" s="3">
        <v>0.86792352628783853</v>
      </c>
      <c r="AG96" s="3">
        <v>0.7584970791290494</v>
      </c>
      <c r="AH96" s="3">
        <v>0.50377057886351562</v>
      </c>
      <c r="AI96" s="3">
        <v>0.23693574083908656</v>
      </c>
      <c r="AJ96" s="3">
        <v>0.10331917153478491</v>
      </c>
      <c r="AK96" s="3">
        <v>0.15143388210302708</v>
      </c>
    </row>
    <row r="97" spans="1:37" x14ac:dyDescent="0.35">
      <c r="A97" s="14">
        <v>85651</v>
      </c>
      <c r="B97" t="s">
        <v>480</v>
      </c>
      <c r="C97" t="s">
        <v>308</v>
      </c>
      <c r="D97" t="s">
        <v>335</v>
      </c>
      <c r="E97" s="2">
        <v>156576</v>
      </c>
      <c r="F97" s="2">
        <v>75007</v>
      </c>
      <c r="G97" s="3">
        <v>0.47904531984467608</v>
      </c>
      <c r="H97" s="5">
        <v>4710265.59</v>
      </c>
      <c r="I97" s="5">
        <v>5489645.5800000001</v>
      </c>
      <c r="J97" s="3">
        <v>1.16546412831893</v>
      </c>
      <c r="K97" s="5">
        <v>30.082934740956468</v>
      </c>
      <c r="L97" s="5">
        <v>73.188443478608662</v>
      </c>
      <c r="M97" s="15">
        <v>2.4328890817612328</v>
      </c>
      <c r="N97" s="16">
        <v>11.3408</v>
      </c>
      <c r="O97" s="16">
        <v>14.7438109305761</v>
      </c>
      <c r="P97" s="16">
        <v>31.54</v>
      </c>
      <c r="Q97" s="16">
        <v>392.31</v>
      </c>
      <c r="R97" s="5">
        <v>22.885862068965501</v>
      </c>
      <c r="S97" s="5">
        <v>44.982794117647103</v>
      </c>
      <c r="T97" s="5">
        <v>101.591328125</v>
      </c>
      <c r="U97" s="5">
        <v>415.55</v>
      </c>
      <c r="V97" s="3">
        <v>2.0180112574920201</v>
      </c>
      <c r="W97" s="3">
        <v>3.0509611340959761</v>
      </c>
      <c r="X97" s="3">
        <v>3.2210313292644264</v>
      </c>
      <c r="Y97" s="3">
        <v>1.0592388672223496</v>
      </c>
      <c r="Z97" s="2">
        <v>66174</v>
      </c>
      <c r="AA97" s="2">
        <v>47792</v>
      </c>
      <c r="AB97" s="2">
        <v>30005</v>
      </c>
      <c r="AC97" s="2">
        <v>21141</v>
      </c>
      <c r="AD97" s="2">
        <v>14963</v>
      </c>
      <c r="AE97" s="2">
        <v>25936</v>
      </c>
      <c r="AF97" s="3">
        <v>0.88223765781860364</v>
      </c>
      <c r="AG97" s="3">
        <v>0.63716719772821206</v>
      </c>
      <c r="AH97" s="3">
        <v>0.40002933059581108</v>
      </c>
      <c r="AI97" s="3">
        <v>0.28185369365525886</v>
      </c>
      <c r="AJ97" s="3">
        <v>0.199488047782207</v>
      </c>
      <c r="AK97" s="3">
        <v>0.34578106043435947</v>
      </c>
    </row>
    <row r="98" spans="1:37" x14ac:dyDescent="0.35">
      <c r="A98" s="14">
        <v>71045</v>
      </c>
      <c r="B98" t="s">
        <v>481</v>
      </c>
      <c r="C98" t="s">
        <v>313</v>
      </c>
      <c r="D98" t="s">
        <v>348</v>
      </c>
      <c r="E98" s="2">
        <v>25943</v>
      </c>
      <c r="F98" s="2">
        <v>72771</v>
      </c>
      <c r="G98" s="3">
        <v>2.8050341132482752</v>
      </c>
      <c r="H98" s="5">
        <v>14562215.789999999</v>
      </c>
      <c r="I98" s="5">
        <v>114523022.54000001</v>
      </c>
      <c r="J98" s="3">
        <v>7.8643953771543451</v>
      </c>
      <c r="K98" s="5">
        <v>561.31579963766717</v>
      </c>
      <c r="L98" s="5">
        <v>1573.7453455359966</v>
      </c>
      <c r="M98" s="15">
        <v>2.8036719197141058</v>
      </c>
      <c r="N98" s="16">
        <v>188.53333333333299</v>
      </c>
      <c r="O98" s="16">
        <v>325.68900000000002</v>
      </c>
      <c r="P98" s="16">
        <v>645.416875</v>
      </c>
      <c r="Q98" s="16">
        <v>3588.84</v>
      </c>
      <c r="R98" s="5">
        <v>605.91457831325295</v>
      </c>
      <c r="S98" s="5">
        <v>1160.51606451613</v>
      </c>
      <c r="T98" s="5">
        <v>2087.2672307692301</v>
      </c>
      <c r="U98" s="5">
        <v>9848.9699999999993</v>
      </c>
      <c r="V98" s="3">
        <v>3.2138326289599757</v>
      </c>
      <c r="W98" s="3">
        <v>3.5632645392264704</v>
      </c>
      <c r="X98" s="3">
        <v>3.2339830450965974</v>
      </c>
      <c r="Y98" s="3">
        <v>2.7443324305346573</v>
      </c>
      <c r="Z98" s="2">
        <v>64597</v>
      </c>
      <c r="AA98" s="2">
        <v>53140</v>
      </c>
      <c r="AB98" s="2">
        <v>37722</v>
      </c>
      <c r="AC98" s="2">
        <v>24220</v>
      </c>
      <c r="AD98" s="2">
        <v>15924</v>
      </c>
      <c r="AE98" s="2">
        <v>16518</v>
      </c>
      <c r="AF98" s="3">
        <v>0.88767503538497483</v>
      </c>
      <c r="AG98" s="3">
        <v>0.73023594563768535</v>
      </c>
      <c r="AH98" s="3">
        <v>0.51836583254318336</v>
      </c>
      <c r="AI98" s="3">
        <v>0.33282488903546742</v>
      </c>
      <c r="AJ98" s="3">
        <v>0.21882343241126273</v>
      </c>
      <c r="AK98" s="3">
        <v>0.22698602465267759</v>
      </c>
    </row>
    <row r="99" spans="1:37" x14ac:dyDescent="0.35">
      <c r="A99" s="14">
        <v>86769</v>
      </c>
      <c r="B99" t="s">
        <v>480</v>
      </c>
      <c r="C99" t="s">
        <v>308</v>
      </c>
      <c r="D99" t="s">
        <v>341</v>
      </c>
      <c r="E99" s="2">
        <v>102947</v>
      </c>
      <c r="F99" s="2">
        <v>71534</v>
      </c>
      <c r="G99" s="3">
        <v>0.69486240492680695</v>
      </c>
      <c r="H99" s="5">
        <v>11351147.949999999</v>
      </c>
      <c r="I99" s="5">
        <v>26664814.850000001</v>
      </c>
      <c r="J99" s="3">
        <v>2.3490853055086824</v>
      </c>
      <c r="K99" s="5">
        <v>110.26205668936443</v>
      </c>
      <c r="L99" s="5">
        <v>372.75721824586913</v>
      </c>
      <c r="M99" s="15">
        <v>3.3806481525736336</v>
      </c>
      <c r="N99" s="16">
        <v>49.239129770992399</v>
      </c>
      <c r="O99" s="16">
        <v>53.814477611940298</v>
      </c>
      <c r="P99" s="16">
        <v>79.731343096850196</v>
      </c>
      <c r="Q99" s="16">
        <v>1433.78</v>
      </c>
      <c r="R99" s="5">
        <v>62.435643564356397</v>
      </c>
      <c r="S99" s="5">
        <v>108.882391304348</v>
      </c>
      <c r="T99" s="5">
        <v>211.142181818182</v>
      </c>
      <c r="U99" s="5">
        <v>6904.86</v>
      </c>
      <c r="V99" s="3">
        <v>1.2680086722641124</v>
      </c>
      <c r="W99" s="3">
        <v>2.0232918005728129</v>
      </c>
      <c r="X99" s="3">
        <v>2.6481703884218555</v>
      </c>
      <c r="Y99" s="3">
        <v>4.8158434348365855</v>
      </c>
      <c r="Z99" s="2">
        <v>57705</v>
      </c>
      <c r="AA99" s="2">
        <v>47288</v>
      </c>
      <c r="AB99" s="2">
        <v>17081</v>
      </c>
      <c r="AC99" s="2">
        <v>11925</v>
      </c>
      <c r="AD99" s="2">
        <v>9423</v>
      </c>
      <c r="AE99" s="2">
        <v>36259</v>
      </c>
      <c r="AF99" s="3">
        <v>0.80667934129225261</v>
      </c>
      <c r="AG99" s="3">
        <v>0.66105628092934832</v>
      </c>
      <c r="AH99" s="3">
        <v>0.23878155841977242</v>
      </c>
      <c r="AI99" s="3">
        <v>0.16670394497721364</v>
      </c>
      <c r="AJ99" s="3">
        <v>0.13172757010652278</v>
      </c>
      <c r="AK99" s="3">
        <v>0.5068778482959152</v>
      </c>
    </row>
    <row r="100" spans="1:37" x14ac:dyDescent="0.35">
      <c r="A100" s="14">
        <v>86762</v>
      </c>
      <c r="B100" t="s">
        <v>480</v>
      </c>
      <c r="C100" t="s">
        <v>308</v>
      </c>
      <c r="D100" t="s">
        <v>341</v>
      </c>
      <c r="E100" s="2">
        <v>6831</v>
      </c>
      <c r="F100" s="2">
        <v>71147</v>
      </c>
      <c r="G100" s="3">
        <v>10.415312545747328</v>
      </c>
      <c r="H100" s="5">
        <v>196076.76</v>
      </c>
      <c r="I100" s="5">
        <v>6917753.1299999999</v>
      </c>
      <c r="J100" s="3">
        <v>35.280841696894619</v>
      </c>
      <c r="K100" s="5">
        <v>28.703961352657007</v>
      </c>
      <c r="L100" s="5">
        <v>97.231831700563617</v>
      </c>
      <c r="M100" s="15">
        <v>3.3874011501748091</v>
      </c>
      <c r="N100" s="16">
        <v>22.835000000000001</v>
      </c>
      <c r="O100" s="16">
        <v>26.56</v>
      </c>
      <c r="P100" s="16">
        <v>32.183333333333302</v>
      </c>
      <c r="Q100" s="16">
        <v>143.31</v>
      </c>
      <c r="R100" s="5">
        <v>41.185185185185198</v>
      </c>
      <c r="S100" s="5">
        <v>78.105621890547297</v>
      </c>
      <c r="T100" s="5">
        <v>135.363928571429</v>
      </c>
      <c r="U100" s="5">
        <v>377.64</v>
      </c>
      <c r="V100" s="3">
        <v>1.8035990884688065</v>
      </c>
      <c r="W100" s="3">
        <v>2.940723715758558</v>
      </c>
      <c r="X100" s="3">
        <v>4.2060257453577155</v>
      </c>
      <c r="Y100" s="3">
        <v>2.6351266485241784</v>
      </c>
      <c r="Z100" s="2">
        <v>61520</v>
      </c>
      <c r="AA100" s="2">
        <v>58014</v>
      </c>
      <c r="AB100" s="2">
        <v>44527</v>
      </c>
      <c r="AC100" s="2">
        <v>32252</v>
      </c>
      <c r="AD100" s="2">
        <v>22787</v>
      </c>
      <c r="AE100" s="2">
        <v>11082</v>
      </c>
      <c r="AF100" s="3">
        <v>0.86468860247094048</v>
      </c>
      <c r="AG100" s="3">
        <v>0.81541034759020059</v>
      </c>
      <c r="AH100" s="3">
        <v>0.62584508131052607</v>
      </c>
      <c r="AI100" s="3">
        <v>0.45331496760228823</v>
      </c>
      <c r="AJ100" s="3">
        <v>0.32028054591198507</v>
      </c>
      <c r="AK100" s="3">
        <v>0.15576201385863073</v>
      </c>
    </row>
    <row r="101" spans="1:37" x14ac:dyDescent="0.35">
      <c r="A101" s="14">
        <v>77063</v>
      </c>
      <c r="B101" t="s">
        <v>481</v>
      </c>
      <c r="C101" t="s">
        <v>313</v>
      </c>
      <c r="D101" t="s">
        <v>355</v>
      </c>
      <c r="E101" s="2">
        <v>49255</v>
      </c>
      <c r="F101" s="2">
        <v>70931</v>
      </c>
      <c r="G101" s="3">
        <v>1.4400771495279667</v>
      </c>
      <c r="H101" s="5">
        <v>2595926.86</v>
      </c>
      <c r="I101" s="5">
        <v>6729122.1900000004</v>
      </c>
      <c r="J101" s="3">
        <v>2.5921848160236691</v>
      </c>
      <c r="K101" s="5">
        <v>52.703824180286261</v>
      </c>
      <c r="L101" s="5">
        <v>94.868565084377778</v>
      </c>
      <c r="M101" s="15">
        <v>1.8000319058415335</v>
      </c>
      <c r="N101" s="16">
        <v>31.6874489795918</v>
      </c>
      <c r="O101" s="16">
        <v>37.331772151898697</v>
      </c>
      <c r="P101" s="16">
        <v>67.541020408163206</v>
      </c>
      <c r="Q101" s="16">
        <v>149.04</v>
      </c>
      <c r="R101" s="5">
        <v>42.653555555555499</v>
      </c>
      <c r="S101" s="5">
        <v>70.652582781456999</v>
      </c>
      <c r="T101" s="5">
        <v>123.20149321267</v>
      </c>
      <c r="U101" s="5">
        <v>364.13</v>
      </c>
      <c r="V101" s="3">
        <v>1.3460709817008742</v>
      </c>
      <c r="W101" s="3">
        <v>1.892559037754215</v>
      </c>
      <c r="X101" s="3">
        <v>1.8240987842371938</v>
      </c>
      <c r="Y101" s="3">
        <v>2.4431696188942569</v>
      </c>
      <c r="Z101" s="2">
        <v>56728</v>
      </c>
      <c r="AA101" s="2">
        <v>37011</v>
      </c>
      <c r="AB101" s="2">
        <v>22048</v>
      </c>
      <c r="AC101" s="2">
        <v>12035</v>
      </c>
      <c r="AD101" s="2">
        <v>6654</v>
      </c>
      <c r="AE101" s="2">
        <v>24923</v>
      </c>
      <c r="AF101" s="3">
        <v>0.79976315010362187</v>
      </c>
      <c r="AG101" s="3">
        <v>0.52178878064597989</v>
      </c>
      <c r="AH101" s="3">
        <v>0.31083729258011306</v>
      </c>
      <c r="AI101" s="3">
        <v>0.16967193469709999</v>
      </c>
      <c r="AJ101" s="3">
        <v>9.3809476815496756E-2</v>
      </c>
      <c r="AK101" s="3">
        <v>0.35136964091863926</v>
      </c>
    </row>
    <row r="102" spans="1:37" x14ac:dyDescent="0.35">
      <c r="A102" s="14">
        <v>84402</v>
      </c>
      <c r="B102" t="s">
        <v>480</v>
      </c>
      <c r="C102" t="s">
        <v>308</v>
      </c>
      <c r="D102" t="s">
        <v>335</v>
      </c>
      <c r="E102" s="2">
        <v>69341</v>
      </c>
      <c r="F102" s="2">
        <v>70487</v>
      </c>
      <c r="G102" s="3">
        <v>1.0165270186469766</v>
      </c>
      <c r="H102" s="5">
        <v>3197455.76</v>
      </c>
      <c r="I102" s="5">
        <v>8732477.2100000009</v>
      </c>
      <c r="J102" s="3">
        <v>2.7310705340298442</v>
      </c>
      <c r="K102" s="5">
        <v>46.112051455848629</v>
      </c>
      <c r="L102" s="5">
        <v>123.88776951778344</v>
      </c>
      <c r="M102" s="15">
        <v>2.6866679231654551</v>
      </c>
      <c r="N102" s="16">
        <v>38.25</v>
      </c>
      <c r="O102" s="16">
        <v>41.074961832061099</v>
      </c>
      <c r="P102" s="16">
        <v>44.425735294117601</v>
      </c>
      <c r="Q102" s="16">
        <v>198.67</v>
      </c>
      <c r="R102" s="5">
        <v>53.066774193548397</v>
      </c>
      <c r="S102" s="5">
        <v>101.467471264368</v>
      </c>
      <c r="T102" s="5">
        <v>165.01142857142901</v>
      </c>
      <c r="U102" s="5">
        <v>517.02</v>
      </c>
      <c r="V102" s="3">
        <v>1.3873666455829647</v>
      </c>
      <c r="W102" s="3">
        <v>2.4702998308124409</v>
      </c>
      <c r="X102" s="3">
        <v>3.7143207080081377</v>
      </c>
      <c r="Y102" s="3">
        <v>2.6024059998993305</v>
      </c>
      <c r="Z102" s="2">
        <v>58531</v>
      </c>
      <c r="AA102" s="2">
        <v>56411</v>
      </c>
      <c r="AB102" s="2">
        <v>38738</v>
      </c>
      <c r="AC102" s="2">
        <v>22788</v>
      </c>
      <c r="AD102" s="2">
        <v>14706</v>
      </c>
      <c r="AE102" s="2">
        <v>14882</v>
      </c>
      <c r="AF102" s="3">
        <v>0.83038007008384529</v>
      </c>
      <c r="AG102" s="3">
        <v>0.8003036020826535</v>
      </c>
      <c r="AH102" s="3">
        <v>0.5495765176557379</v>
      </c>
      <c r="AI102" s="3">
        <v>0.32329365698639467</v>
      </c>
      <c r="AJ102" s="3">
        <v>0.20863421623845532</v>
      </c>
      <c r="AK102" s="3">
        <v>0.21113113056308255</v>
      </c>
    </row>
    <row r="103" spans="1:37" x14ac:dyDescent="0.35">
      <c r="A103" s="14">
        <v>83520</v>
      </c>
      <c r="B103" t="s">
        <v>480</v>
      </c>
      <c r="C103" t="s">
        <v>308</v>
      </c>
      <c r="D103" t="s">
        <v>341</v>
      </c>
      <c r="E103" s="2">
        <v>105123</v>
      </c>
      <c r="F103" s="2">
        <v>63601</v>
      </c>
      <c r="G103" s="3">
        <v>0.6050150775757922</v>
      </c>
      <c r="H103" s="5">
        <v>4914433.8499999996</v>
      </c>
      <c r="I103" s="5">
        <v>9588678.9800000004</v>
      </c>
      <c r="J103" s="3">
        <v>1.9511258616290055</v>
      </c>
      <c r="K103" s="5">
        <v>46.749368358969967</v>
      </c>
      <c r="L103" s="5">
        <v>150.76302227952391</v>
      </c>
      <c r="M103" s="15">
        <v>3.2249210539461002</v>
      </c>
      <c r="N103" s="16">
        <v>29.340618181818201</v>
      </c>
      <c r="O103" s="16">
        <v>35.9888248337029</v>
      </c>
      <c r="P103" s="16">
        <v>52.177438016528903</v>
      </c>
      <c r="Q103" s="16">
        <v>243.21</v>
      </c>
      <c r="R103" s="5">
        <v>55.817547169811299</v>
      </c>
      <c r="S103" s="5">
        <v>103.642631578947</v>
      </c>
      <c r="T103" s="5">
        <v>194.975408163265</v>
      </c>
      <c r="U103" s="5">
        <v>954.76</v>
      </c>
      <c r="V103" s="3">
        <v>1.9023984710860771</v>
      </c>
      <c r="W103" s="3">
        <v>2.8798559568938051</v>
      </c>
      <c r="X103" s="3">
        <v>3.7367761924512313</v>
      </c>
      <c r="Y103" s="3">
        <v>3.9256609514411411</v>
      </c>
      <c r="Z103" s="2">
        <v>54597</v>
      </c>
      <c r="AA103" s="2">
        <v>48986</v>
      </c>
      <c r="AB103" s="2">
        <v>34708</v>
      </c>
      <c r="AC103" s="2">
        <v>23309</v>
      </c>
      <c r="AD103" s="2">
        <v>16682</v>
      </c>
      <c r="AE103" s="2">
        <v>12776</v>
      </c>
      <c r="AF103" s="3">
        <v>0.85842989890096066</v>
      </c>
      <c r="AG103" s="3">
        <v>0.77020801559723906</v>
      </c>
      <c r="AH103" s="3">
        <v>0.54571469002059714</v>
      </c>
      <c r="AI103" s="3">
        <v>0.36648794830269965</v>
      </c>
      <c r="AJ103" s="3">
        <v>0.2622914734045062</v>
      </c>
      <c r="AK103" s="3">
        <v>0.20087734469583812</v>
      </c>
    </row>
    <row r="104" spans="1:37" x14ac:dyDescent="0.35">
      <c r="A104" s="14">
        <v>87088</v>
      </c>
      <c r="B104" t="s">
        <v>480</v>
      </c>
      <c r="C104" t="s">
        <v>308</v>
      </c>
      <c r="D104" t="s">
        <v>340</v>
      </c>
      <c r="E104" s="2">
        <v>140464</v>
      </c>
      <c r="F104" s="2">
        <v>63471</v>
      </c>
      <c r="G104" s="3">
        <v>0.45186667046360635</v>
      </c>
      <c r="H104" s="5">
        <v>3395919.39</v>
      </c>
      <c r="I104" s="5">
        <v>5907762.0199999996</v>
      </c>
      <c r="J104" s="3">
        <v>1.7396649747919957</v>
      </c>
      <c r="K104" s="5">
        <v>24.176439443558493</v>
      </c>
      <c r="L104" s="5">
        <v>93.078130484788318</v>
      </c>
      <c r="M104" s="15">
        <v>3.8499519626157279</v>
      </c>
      <c r="N104" s="16">
        <v>14.384267015706801</v>
      </c>
      <c r="O104" s="16">
        <v>16.7442296918768</v>
      </c>
      <c r="P104" s="16">
        <v>22.549629629629599</v>
      </c>
      <c r="Q104" s="16">
        <v>123.95</v>
      </c>
      <c r="R104" s="5">
        <v>34.7197777777778</v>
      </c>
      <c r="S104" s="5">
        <v>67.554434782608695</v>
      </c>
      <c r="T104" s="5">
        <v>125.65403225806401</v>
      </c>
      <c r="U104" s="5">
        <v>415.13</v>
      </c>
      <c r="V104" s="3">
        <v>2.4137328471354</v>
      </c>
      <c r="W104" s="3">
        <v>4.0344904498880387</v>
      </c>
      <c r="X104" s="3">
        <v>5.5723324206158145</v>
      </c>
      <c r="Y104" s="3">
        <v>3.3491730536506656</v>
      </c>
      <c r="Z104" s="2">
        <v>58668</v>
      </c>
      <c r="AA104" s="2">
        <v>54855</v>
      </c>
      <c r="AB104" s="2">
        <v>40255</v>
      </c>
      <c r="AC104" s="2">
        <v>29685</v>
      </c>
      <c r="AD104" s="2">
        <v>22264</v>
      </c>
      <c r="AE104" s="2">
        <v>9614</v>
      </c>
      <c r="AF104" s="3">
        <v>0.92432764569645975</v>
      </c>
      <c r="AG104" s="3">
        <v>0.8642529659214444</v>
      </c>
      <c r="AH104" s="3">
        <v>0.63422665469269435</v>
      </c>
      <c r="AI104" s="3">
        <v>0.4676939074537978</v>
      </c>
      <c r="AJ104" s="3">
        <v>0.35077436939704748</v>
      </c>
      <c r="AK104" s="3">
        <v>0.1514707504214523</v>
      </c>
    </row>
    <row r="105" spans="1:37" x14ac:dyDescent="0.35">
      <c r="A105" s="14">
        <v>86235</v>
      </c>
      <c r="B105" t="s">
        <v>480</v>
      </c>
      <c r="C105" t="s">
        <v>308</v>
      </c>
      <c r="D105" t="s">
        <v>341</v>
      </c>
      <c r="E105" s="2">
        <v>104254</v>
      </c>
      <c r="F105" s="2">
        <v>62922</v>
      </c>
      <c r="G105" s="3">
        <v>0.60354518771462007</v>
      </c>
      <c r="H105" s="5">
        <v>8453954.1099999994</v>
      </c>
      <c r="I105" s="5">
        <v>14147076.689999999</v>
      </c>
      <c r="J105" s="3">
        <v>1.6734271922845818</v>
      </c>
      <c r="K105" s="5">
        <v>81.08997362211521</v>
      </c>
      <c r="L105" s="5">
        <v>224.83514017354818</v>
      </c>
      <c r="M105" s="15">
        <v>2.7726626379396206</v>
      </c>
      <c r="N105" s="16">
        <v>36.868381294964003</v>
      </c>
      <c r="O105" s="16">
        <v>57.205169300225698</v>
      </c>
      <c r="P105" s="16">
        <v>114.875</v>
      </c>
      <c r="Q105" s="16">
        <v>322.41000000000003</v>
      </c>
      <c r="R105" s="5">
        <v>70.138101265822797</v>
      </c>
      <c r="S105" s="5">
        <v>153.18142131979701</v>
      </c>
      <c r="T105" s="5">
        <v>307.29233333333298</v>
      </c>
      <c r="U105" s="5">
        <v>1247.8</v>
      </c>
      <c r="V105" s="3">
        <v>1.9023916646810648</v>
      </c>
      <c r="W105" s="3">
        <v>2.6777548811343634</v>
      </c>
      <c r="X105" s="3">
        <v>2.6750148712368484</v>
      </c>
      <c r="Y105" s="3">
        <v>3.8702273502682916</v>
      </c>
      <c r="Z105" s="2">
        <v>50355</v>
      </c>
      <c r="AA105" s="2">
        <v>37995</v>
      </c>
      <c r="AB105" s="2">
        <v>30015</v>
      </c>
      <c r="AC105" s="2">
        <v>20654</v>
      </c>
      <c r="AD105" s="2">
        <v>14576</v>
      </c>
      <c r="AE105" s="2">
        <v>18167</v>
      </c>
      <c r="AF105" s="3">
        <v>0.80027653285019551</v>
      </c>
      <c r="AG105" s="3">
        <v>0.60384285305616481</v>
      </c>
      <c r="AH105" s="3">
        <v>0.47701916658720322</v>
      </c>
      <c r="AI105" s="3">
        <v>0.32824767172054292</v>
      </c>
      <c r="AJ105" s="3">
        <v>0.23165188646260448</v>
      </c>
      <c r="AK105" s="3">
        <v>0.28872254537363717</v>
      </c>
    </row>
    <row r="106" spans="1:37" x14ac:dyDescent="0.35">
      <c r="A106" s="14">
        <v>76830</v>
      </c>
      <c r="B106" t="s">
        <v>481</v>
      </c>
      <c r="C106" t="s">
        <v>318</v>
      </c>
      <c r="D106" t="s">
        <v>380</v>
      </c>
      <c r="E106" s="2">
        <v>13693</v>
      </c>
      <c r="F106" s="2">
        <v>62904</v>
      </c>
      <c r="G106" s="3">
        <v>4.5938800847148178</v>
      </c>
      <c r="H106" s="5">
        <v>4381055.7300000004</v>
      </c>
      <c r="I106" s="5">
        <v>42435762.640000001</v>
      </c>
      <c r="J106" s="3">
        <v>9.6861955782516365</v>
      </c>
      <c r="K106" s="5">
        <v>319.94856715109916</v>
      </c>
      <c r="L106" s="5">
        <v>674.61151341727077</v>
      </c>
      <c r="M106" s="15">
        <v>2.1084998736646261</v>
      </c>
      <c r="N106" s="16">
        <v>175.018125</v>
      </c>
      <c r="O106" s="16">
        <v>260.17843749999997</v>
      </c>
      <c r="P106" s="16">
        <v>431.71416666666698</v>
      </c>
      <c r="Q106" s="16">
        <v>921.25</v>
      </c>
      <c r="R106" s="5">
        <v>322.13506849315098</v>
      </c>
      <c r="S106" s="5">
        <v>543.29107142857197</v>
      </c>
      <c r="T106" s="5">
        <v>891.94854307432399</v>
      </c>
      <c r="U106" s="5">
        <v>2606.94</v>
      </c>
      <c r="V106" s="3">
        <v>1.8405811883377849</v>
      </c>
      <c r="W106" s="3">
        <v>2.0881479520322355</v>
      </c>
      <c r="X106" s="3">
        <v>2.0660627145066819</v>
      </c>
      <c r="Y106" s="3">
        <v>2.829785617367707</v>
      </c>
      <c r="Z106" s="2">
        <v>51961</v>
      </c>
      <c r="AA106" s="2">
        <v>38937</v>
      </c>
      <c r="AB106" s="2">
        <v>26008</v>
      </c>
      <c r="AC106" s="2">
        <v>13793</v>
      </c>
      <c r="AD106" s="2">
        <v>7257</v>
      </c>
      <c r="AE106" s="2">
        <v>15479</v>
      </c>
      <c r="AF106" s="3">
        <v>0.82603650006358897</v>
      </c>
      <c r="AG106" s="3">
        <v>0.61899084318962228</v>
      </c>
      <c r="AH106" s="3">
        <v>0.41345542413836955</v>
      </c>
      <c r="AI106" s="3">
        <v>0.21927063461783033</v>
      </c>
      <c r="AJ106" s="3">
        <v>0.11536627241510873</v>
      </c>
      <c r="AK106" s="3">
        <v>0.24607338166094367</v>
      </c>
    </row>
    <row r="107" spans="1:37" x14ac:dyDescent="0.35">
      <c r="A107" s="14" t="s">
        <v>167</v>
      </c>
      <c r="B107" t="s">
        <v>480</v>
      </c>
      <c r="C107" t="s">
        <v>315</v>
      </c>
      <c r="D107" t="s">
        <v>342</v>
      </c>
      <c r="E107" s="2">
        <v>49686</v>
      </c>
      <c r="F107" s="2">
        <v>62005</v>
      </c>
      <c r="G107" s="3">
        <v>1.2479370446403413</v>
      </c>
      <c r="H107" s="5">
        <v>67594063.599999994</v>
      </c>
      <c r="I107" s="5">
        <v>108694292.90000001</v>
      </c>
      <c r="J107" s="3">
        <v>1.6080449541133968</v>
      </c>
      <c r="K107" s="5">
        <v>1360.4247393632008</v>
      </c>
      <c r="L107" s="5">
        <v>1752.9923860978954</v>
      </c>
      <c r="M107" s="15">
        <v>1.2885625609237679</v>
      </c>
      <c r="N107" s="16">
        <v>621.09709302325598</v>
      </c>
      <c r="O107" s="16">
        <v>970.98635294117696</v>
      </c>
      <c r="P107" s="16">
        <v>1720.5798360655699</v>
      </c>
      <c r="Q107" s="16">
        <v>6197.43</v>
      </c>
      <c r="R107" s="5">
        <v>547.56089999999995</v>
      </c>
      <c r="S107" s="5">
        <v>1107.6226086956499</v>
      </c>
      <c r="T107" s="5">
        <v>2144.8044</v>
      </c>
      <c r="U107" s="5">
        <v>11020.91</v>
      </c>
      <c r="V107" s="3">
        <v>0.88160274158536012</v>
      </c>
      <c r="W107" s="3">
        <v>1.1407190279663493</v>
      </c>
      <c r="X107" s="3">
        <v>1.2465590698217757</v>
      </c>
      <c r="Y107" s="3">
        <v>1.7783032644176697</v>
      </c>
      <c r="Z107" s="2">
        <v>34296</v>
      </c>
      <c r="AA107" s="2">
        <v>19977</v>
      </c>
      <c r="AB107" s="2">
        <v>11558</v>
      </c>
      <c r="AC107" s="2">
        <v>6459</v>
      </c>
      <c r="AD107" s="2">
        <v>3789</v>
      </c>
      <c r="AE107" s="2">
        <v>36362</v>
      </c>
      <c r="AF107" s="3">
        <v>0.55311668413837589</v>
      </c>
      <c r="AG107" s="3">
        <v>0.32218369486331749</v>
      </c>
      <c r="AH107" s="3">
        <v>0.18640432223207806</v>
      </c>
      <c r="AI107" s="3">
        <v>0.10416901862753004</v>
      </c>
      <c r="AJ107" s="3">
        <v>6.1107975163293284E-2</v>
      </c>
      <c r="AK107" s="3">
        <v>0.58643657769534718</v>
      </c>
    </row>
    <row r="108" spans="1:37" x14ac:dyDescent="0.35">
      <c r="A108" s="14">
        <v>87636</v>
      </c>
      <c r="B108" t="s">
        <v>480</v>
      </c>
      <c r="C108" t="s">
        <v>315</v>
      </c>
      <c r="D108" t="s">
        <v>342</v>
      </c>
      <c r="E108" s="2">
        <v>71644</v>
      </c>
      <c r="F108" s="2">
        <v>60961</v>
      </c>
      <c r="G108" s="3">
        <v>0.85088772262855228</v>
      </c>
      <c r="H108" s="5">
        <v>80387605.319999993</v>
      </c>
      <c r="I108" s="5">
        <v>98842326.109999999</v>
      </c>
      <c r="J108" s="3">
        <v>1.2295717196268885</v>
      </c>
      <c r="K108" s="5">
        <v>1122.0423946178325</v>
      </c>
      <c r="L108" s="5">
        <v>1621.4026362756517</v>
      </c>
      <c r="M108" s="15">
        <v>1.44504578797836</v>
      </c>
      <c r="N108" s="16">
        <v>480.82690140845102</v>
      </c>
      <c r="O108" s="16">
        <v>774.339302325581</v>
      </c>
      <c r="P108" s="16">
        <v>1381.75162162162</v>
      </c>
      <c r="Q108" s="16">
        <v>5113.9799999999996</v>
      </c>
      <c r="R108" s="5">
        <v>342.33377777777798</v>
      </c>
      <c r="S108" s="5">
        <v>817.30142857142903</v>
      </c>
      <c r="T108" s="5">
        <v>2066.8120422535198</v>
      </c>
      <c r="U108" s="5">
        <v>11073.69</v>
      </c>
      <c r="V108" s="3">
        <v>0.71196885360408235</v>
      </c>
      <c r="W108" s="3">
        <v>1.0554823009975336</v>
      </c>
      <c r="X108" s="3">
        <v>1.4957912912220177</v>
      </c>
      <c r="Y108" s="3">
        <v>2.165376086726972</v>
      </c>
      <c r="Z108" s="2">
        <v>31410</v>
      </c>
      <c r="AA108" s="2">
        <v>21356</v>
      </c>
      <c r="AB108" s="2">
        <v>14047</v>
      </c>
      <c r="AC108" s="2">
        <v>8939</v>
      </c>
      <c r="AD108" s="2">
        <v>5887</v>
      </c>
      <c r="AE108" s="2">
        <v>36093</v>
      </c>
      <c r="AF108" s="3">
        <v>0.51524745328980825</v>
      </c>
      <c r="AG108" s="3">
        <v>0.35032233723200079</v>
      </c>
      <c r="AH108" s="3">
        <v>0.23042601007201324</v>
      </c>
      <c r="AI108" s="3">
        <v>0.14663473368219027</v>
      </c>
      <c r="AJ108" s="3">
        <v>9.6569938157182456E-2</v>
      </c>
      <c r="AK108" s="3">
        <v>0.59206705926740044</v>
      </c>
    </row>
    <row r="109" spans="1:37" x14ac:dyDescent="0.35">
      <c r="A109" s="14">
        <v>86256</v>
      </c>
      <c r="B109" t="s">
        <v>480</v>
      </c>
      <c r="C109" t="s">
        <v>324</v>
      </c>
      <c r="D109" t="s">
        <v>343</v>
      </c>
      <c r="E109" s="2">
        <v>26074</v>
      </c>
      <c r="F109" s="2">
        <v>60472</v>
      </c>
      <c r="G109" s="3">
        <v>2.3192452251284803</v>
      </c>
      <c r="H109" s="5">
        <v>1080184.1100000001</v>
      </c>
      <c r="I109" s="5">
        <v>7695996.5599999996</v>
      </c>
      <c r="J109" s="3">
        <v>7.1247081759053081</v>
      </c>
      <c r="K109" s="5">
        <v>41.42763327452635</v>
      </c>
      <c r="L109" s="5">
        <v>127.26545442518851</v>
      </c>
      <c r="M109" s="15">
        <v>3.0719943275988064</v>
      </c>
      <c r="N109" s="16">
        <v>24.889649122807</v>
      </c>
      <c r="O109" s="16">
        <v>30.671111111111099</v>
      </c>
      <c r="P109" s="16">
        <v>48.076521739130399</v>
      </c>
      <c r="Q109" s="16">
        <v>231.1</v>
      </c>
      <c r="R109" s="5">
        <v>47.174285714285702</v>
      </c>
      <c r="S109" s="5">
        <v>85.640526315789501</v>
      </c>
      <c r="T109" s="5">
        <v>155.69692307692301</v>
      </c>
      <c r="U109" s="5">
        <v>803.28</v>
      </c>
      <c r="V109" s="3">
        <v>1.8953375148651146</v>
      </c>
      <c r="W109" s="3">
        <v>2.7922211883861245</v>
      </c>
      <c r="X109" s="3">
        <v>3.2385230346270726</v>
      </c>
      <c r="Y109" s="3">
        <v>3.4758978797057551</v>
      </c>
      <c r="Z109" s="2">
        <v>52704</v>
      </c>
      <c r="AA109" s="2">
        <v>44900</v>
      </c>
      <c r="AB109" s="2">
        <v>31236</v>
      </c>
      <c r="AC109" s="2">
        <v>20620</v>
      </c>
      <c r="AD109" s="2">
        <v>13820</v>
      </c>
      <c r="AE109" s="2">
        <v>12468</v>
      </c>
      <c r="AF109" s="3">
        <v>0.87154385500727605</v>
      </c>
      <c r="AG109" s="3">
        <v>0.74249239317370019</v>
      </c>
      <c r="AH109" s="3">
        <v>0.51653657891255456</v>
      </c>
      <c r="AI109" s="3">
        <v>0.34098425717687525</v>
      </c>
      <c r="AJ109" s="3">
        <v>0.22853552057150417</v>
      </c>
      <c r="AK109" s="3">
        <v>0.20617806588173038</v>
      </c>
    </row>
    <row r="110" spans="1:37" x14ac:dyDescent="0.35">
      <c r="A110" s="14">
        <v>80307</v>
      </c>
      <c r="B110" t="s">
        <v>480</v>
      </c>
      <c r="C110" t="s">
        <v>308</v>
      </c>
      <c r="D110" t="s">
        <v>358</v>
      </c>
      <c r="E110" s="2">
        <v>57150</v>
      </c>
      <c r="F110" s="2">
        <v>60021</v>
      </c>
      <c r="G110" s="3">
        <v>1.0502362204724409</v>
      </c>
      <c r="H110" s="5">
        <v>4639896.4000000004</v>
      </c>
      <c r="I110" s="5">
        <v>17855668.43</v>
      </c>
      <c r="J110" s="3">
        <v>3.8482903260512451</v>
      </c>
      <c r="K110" s="5">
        <v>81.18803849518811</v>
      </c>
      <c r="L110" s="5">
        <v>297.49035221005983</v>
      </c>
      <c r="M110" s="15">
        <v>3.6642140606425864</v>
      </c>
      <c r="N110" s="16">
        <v>58.813220338983001</v>
      </c>
      <c r="O110" s="16">
        <v>82.955200000000005</v>
      </c>
      <c r="P110" s="16">
        <v>97.9084</v>
      </c>
      <c r="Q110" s="16">
        <v>417.96</v>
      </c>
      <c r="R110" s="5">
        <v>103.1275</v>
      </c>
      <c r="S110" s="5">
        <v>206.62</v>
      </c>
      <c r="T110" s="5">
        <v>391.077272727273</v>
      </c>
      <c r="U110" s="5">
        <v>2235.2199999999998</v>
      </c>
      <c r="V110" s="3">
        <v>1.7534748038893611</v>
      </c>
      <c r="W110" s="3">
        <v>2.4907419908577157</v>
      </c>
      <c r="X110" s="3">
        <v>3.9943178800518955</v>
      </c>
      <c r="Y110" s="3">
        <v>5.3479280313905635</v>
      </c>
      <c r="Z110" s="2">
        <v>48787</v>
      </c>
      <c r="AA110" s="2">
        <v>45949</v>
      </c>
      <c r="AB110" s="2">
        <v>35739</v>
      </c>
      <c r="AC110" s="2">
        <v>26004</v>
      </c>
      <c r="AD110" s="2">
        <v>19191</v>
      </c>
      <c r="AE110" s="2">
        <v>10858</v>
      </c>
      <c r="AF110" s="3">
        <v>0.81283217540527486</v>
      </c>
      <c r="AG110" s="3">
        <v>0.76554872461305212</v>
      </c>
      <c r="AH110" s="3">
        <v>0.59544159544159547</v>
      </c>
      <c r="AI110" s="3">
        <v>0.43324836307292447</v>
      </c>
      <c r="AJ110" s="3">
        <v>0.31973809166791622</v>
      </c>
      <c r="AK110" s="3">
        <v>0.18090335049399378</v>
      </c>
    </row>
    <row r="111" spans="1:37" x14ac:dyDescent="0.35">
      <c r="A111" s="14">
        <v>86003</v>
      </c>
      <c r="B111" t="s">
        <v>480</v>
      </c>
      <c r="C111" t="s">
        <v>308</v>
      </c>
      <c r="D111" t="s">
        <v>341</v>
      </c>
      <c r="E111" s="2">
        <v>34227</v>
      </c>
      <c r="F111" s="2">
        <v>58840</v>
      </c>
      <c r="G111" s="3">
        <v>1.7191106436439068</v>
      </c>
      <c r="H111" s="5">
        <v>3448686.69</v>
      </c>
      <c r="I111" s="5">
        <v>20247323.859999999</v>
      </c>
      <c r="J111" s="3">
        <v>5.8710244449605247</v>
      </c>
      <c r="K111" s="5">
        <v>100.75924533263213</v>
      </c>
      <c r="L111" s="5">
        <v>344.10815533650577</v>
      </c>
      <c r="M111" s="15">
        <v>3.4151521699127105</v>
      </c>
      <c r="N111" s="16">
        <v>21.746470588235301</v>
      </c>
      <c r="O111" s="16">
        <v>70.891764705882395</v>
      </c>
      <c r="P111" s="16">
        <v>163.43051724137899</v>
      </c>
      <c r="Q111" s="16">
        <v>514.94000000000005</v>
      </c>
      <c r="R111" s="5">
        <v>79.214827586206894</v>
      </c>
      <c r="S111" s="5">
        <v>196.23140845070401</v>
      </c>
      <c r="T111" s="5">
        <v>460.16647058823497</v>
      </c>
      <c r="U111" s="5">
        <v>2293.56</v>
      </c>
      <c r="V111" s="3">
        <v>3.6426521381847405</v>
      </c>
      <c r="W111" s="3">
        <v>2.7680423708569535</v>
      </c>
      <c r="X111" s="3">
        <v>2.8156704044972902</v>
      </c>
      <c r="Y111" s="3">
        <v>4.454033479628694</v>
      </c>
      <c r="Z111" s="2">
        <v>45543</v>
      </c>
      <c r="AA111" s="2">
        <v>32718</v>
      </c>
      <c r="AB111" s="2">
        <v>28962</v>
      </c>
      <c r="AC111" s="2">
        <v>21608</v>
      </c>
      <c r="AD111" s="2">
        <v>16848</v>
      </c>
      <c r="AE111" s="2">
        <v>18228</v>
      </c>
      <c r="AF111" s="3">
        <v>0.77401427600271921</v>
      </c>
      <c r="AG111" s="3">
        <v>0.55605030591434401</v>
      </c>
      <c r="AH111" s="3">
        <v>0.49221617946974849</v>
      </c>
      <c r="AI111" s="3">
        <v>0.36723317471108091</v>
      </c>
      <c r="AJ111" s="3">
        <v>0.28633582596872875</v>
      </c>
      <c r="AK111" s="3">
        <v>0.30978925900747789</v>
      </c>
    </row>
    <row r="112" spans="1:37" x14ac:dyDescent="0.35">
      <c r="A112" s="14">
        <v>86800</v>
      </c>
      <c r="B112" t="s">
        <v>480</v>
      </c>
      <c r="C112" t="s">
        <v>308</v>
      </c>
      <c r="D112" t="s">
        <v>341</v>
      </c>
      <c r="E112" s="2">
        <v>57352</v>
      </c>
      <c r="F112" s="2">
        <v>58582</v>
      </c>
      <c r="G112" s="3">
        <v>1.0214465057888129</v>
      </c>
      <c r="H112" s="5">
        <v>1857355.48</v>
      </c>
      <c r="I112" s="5">
        <v>6217098.0300000003</v>
      </c>
      <c r="J112" s="3">
        <v>3.347284941921834</v>
      </c>
      <c r="K112" s="5">
        <v>32.385191100571909</v>
      </c>
      <c r="L112" s="5">
        <v>106.12642159707761</v>
      </c>
      <c r="M112" s="15">
        <v>3.2770046428783757</v>
      </c>
      <c r="N112" s="16">
        <v>26.852906976744201</v>
      </c>
      <c r="O112" s="16">
        <v>28.746217948717899</v>
      </c>
      <c r="P112" s="16">
        <v>31.880642857142899</v>
      </c>
      <c r="Q112" s="16">
        <v>141.18</v>
      </c>
      <c r="R112" s="5">
        <v>45.112000000000002</v>
      </c>
      <c r="S112" s="5">
        <v>84.914912280701699</v>
      </c>
      <c r="T112" s="5">
        <v>143.432844827586</v>
      </c>
      <c r="U112" s="5">
        <v>437.54</v>
      </c>
      <c r="V112" s="3">
        <v>1.6799670903067954</v>
      </c>
      <c r="W112" s="3">
        <v>2.9539507573548112</v>
      </c>
      <c r="X112" s="3">
        <v>4.4990574835742274</v>
      </c>
      <c r="Y112" s="3">
        <v>3.0991641875619775</v>
      </c>
      <c r="Z112" s="2">
        <v>51156</v>
      </c>
      <c r="AA112" s="2">
        <v>49280</v>
      </c>
      <c r="AB112" s="2">
        <v>36259</v>
      </c>
      <c r="AC112" s="2">
        <v>25484</v>
      </c>
      <c r="AD112" s="2">
        <v>17122</v>
      </c>
      <c r="AE112" s="2">
        <v>9576</v>
      </c>
      <c r="AF112" s="3">
        <v>0.87323751322931964</v>
      </c>
      <c r="AG112" s="3">
        <v>0.84121402478577034</v>
      </c>
      <c r="AH112" s="3">
        <v>0.61894438564746845</v>
      </c>
      <c r="AI112" s="3">
        <v>0.4350141681745246</v>
      </c>
      <c r="AJ112" s="3">
        <v>0.2922740773616469</v>
      </c>
      <c r="AK112" s="3">
        <v>0.16346317981632583</v>
      </c>
    </row>
    <row r="113" spans="1:37" x14ac:dyDescent="0.35">
      <c r="A113" s="14">
        <v>84703</v>
      </c>
      <c r="B113" t="s">
        <v>480</v>
      </c>
      <c r="C113" t="s">
        <v>308</v>
      </c>
      <c r="D113" t="s">
        <v>335</v>
      </c>
      <c r="E113" s="2">
        <v>6874</v>
      </c>
      <c r="F113" s="2">
        <v>58554</v>
      </c>
      <c r="G113" s="3">
        <v>8.5181844631946468</v>
      </c>
      <c r="H113" s="5">
        <v>577524.35</v>
      </c>
      <c r="I113" s="5">
        <v>26031047.460000001</v>
      </c>
      <c r="J113" s="3">
        <v>45.073506355186588</v>
      </c>
      <c r="K113" s="5">
        <v>84.015762292697119</v>
      </c>
      <c r="L113" s="5">
        <v>444.56480274618303</v>
      </c>
      <c r="M113" s="15">
        <v>5.2914452075955971</v>
      </c>
      <c r="N113" s="16">
        <v>13.97</v>
      </c>
      <c r="O113" s="16">
        <v>18.305</v>
      </c>
      <c r="P113" s="16">
        <v>46.917499999999997</v>
      </c>
      <c r="Q113" s="16">
        <v>1733.1</v>
      </c>
      <c r="R113" s="5">
        <v>51.494999999999997</v>
      </c>
      <c r="S113" s="5">
        <v>141.219550561798</v>
      </c>
      <c r="T113" s="5">
        <v>405.22086206896603</v>
      </c>
      <c r="U113" s="5">
        <v>5847.67</v>
      </c>
      <c r="V113" s="3">
        <v>3.6861130994989257</v>
      </c>
      <c r="W113" s="3">
        <v>7.7148074603549848</v>
      </c>
      <c r="X113" s="3">
        <v>8.6368809520747281</v>
      </c>
      <c r="Y113" s="3">
        <v>3.3741099763429694</v>
      </c>
      <c r="Z113" s="2">
        <v>54331</v>
      </c>
      <c r="AA113" s="2">
        <v>45173</v>
      </c>
      <c r="AB113" s="2">
        <v>26770</v>
      </c>
      <c r="AC113" s="2">
        <v>20686</v>
      </c>
      <c r="AD113" s="2">
        <v>16787</v>
      </c>
      <c r="AE113" s="2">
        <v>21789</v>
      </c>
      <c r="AF113" s="3">
        <v>0.9278785394678416</v>
      </c>
      <c r="AG113" s="3">
        <v>0.77147590258564747</v>
      </c>
      <c r="AH113" s="3">
        <v>0.4571848208491307</v>
      </c>
      <c r="AI113" s="3">
        <v>0.35328073231546947</v>
      </c>
      <c r="AJ113" s="3">
        <v>0.28669262561054754</v>
      </c>
      <c r="AK113" s="3">
        <v>0.37211804488164774</v>
      </c>
    </row>
    <row r="114" spans="1:37" x14ac:dyDescent="0.35">
      <c r="A114" s="14">
        <v>86618</v>
      </c>
      <c r="B114" t="s">
        <v>480</v>
      </c>
      <c r="C114" t="s">
        <v>308</v>
      </c>
      <c r="D114" t="s">
        <v>341</v>
      </c>
      <c r="E114" s="2">
        <v>71290</v>
      </c>
      <c r="F114" s="2">
        <v>58433</v>
      </c>
      <c r="G114" s="3">
        <v>0.81965212512273811</v>
      </c>
      <c r="H114" s="5">
        <v>3021471.16</v>
      </c>
      <c r="I114" s="5">
        <v>6745124.8899999997</v>
      </c>
      <c r="J114" s="3">
        <v>2.2323975748290774</v>
      </c>
      <c r="K114" s="5">
        <v>42.38281890868285</v>
      </c>
      <c r="L114" s="5">
        <v>115.43348604384508</v>
      </c>
      <c r="M114" s="15">
        <v>2.7235915169435918</v>
      </c>
      <c r="N114" s="16">
        <v>27.295708955223901</v>
      </c>
      <c r="O114" s="16">
        <v>31.504172185430502</v>
      </c>
      <c r="P114" s="16">
        <v>44.5537209302326</v>
      </c>
      <c r="Q114" s="16">
        <v>238.28</v>
      </c>
      <c r="R114" s="5">
        <v>47.645212121212097</v>
      </c>
      <c r="S114" s="5">
        <v>89.423090909090902</v>
      </c>
      <c r="T114" s="5">
        <v>153.422957746479</v>
      </c>
      <c r="U114" s="5">
        <v>521.17999999999995</v>
      </c>
      <c r="V114" s="3">
        <v>1.745520228083091</v>
      </c>
      <c r="W114" s="3">
        <v>2.8384523288774344</v>
      </c>
      <c r="X114" s="3">
        <v>3.4435498212759046</v>
      </c>
      <c r="Y114" s="3">
        <v>2.1872586872586872</v>
      </c>
      <c r="Z114" s="2">
        <v>51189</v>
      </c>
      <c r="AA114" s="2">
        <v>45158</v>
      </c>
      <c r="AB114" s="2">
        <v>30572</v>
      </c>
      <c r="AC114" s="2">
        <v>20125</v>
      </c>
      <c r="AD114" s="2">
        <v>12017</v>
      </c>
      <c r="AE114" s="2">
        <v>12467</v>
      </c>
      <c r="AF114" s="3">
        <v>0.87602895624048061</v>
      </c>
      <c r="AG114" s="3">
        <v>0.7728167302722776</v>
      </c>
      <c r="AH114" s="3">
        <v>0.52319750825732037</v>
      </c>
      <c r="AI114" s="3">
        <v>0.34441154826895759</v>
      </c>
      <c r="AJ114" s="3">
        <v>0.20565433915766776</v>
      </c>
      <c r="AK114" s="3">
        <v>0.21335546694504817</v>
      </c>
    </row>
    <row r="115" spans="1:37" x14ac:dyDescent="0.35">
      <c r="A115" s="14">
        <v>84520</v>
      </c>
      <c r="B115" t="s">
        <v>480</v>
      </c>
      <c r="C115" t="s">
        <v>308</v>
      </c>
      <c r="D115" t="s">
        <v>335</v>
      </c>
      <c r="E115" s="2">
        <v>102289</v>
      </c>
      <c r="F115" s="2">
        <v>57719</v>
      </c>
      <c r="G115" s="3">
        <v>0.56427377332851036</v>
      </c>
      <c r="H115" s="5">
        <v>2223545.2999999998</v>
      </c>
      <c r="I115" s="5">
        <v>3483945.34</v>
      </c>
      <c r="J115" s="3">
        <v>1.5668425284611922</v>
      </c>
      <c r="K115" s="5">
        <v>21.737873085082459</v>
      </c>
      <c r="L115" s="5">
        <v>60.36045912091339</v>
      </c>
      <c r="M115" s="15">
        <v>2.7767417209890493</v>
      </c>
      <c r="N115" s="16">
        <v>9.2604986876640396</v>
      </c>
      <c r="O115" s="16">
        <v>11.571465892598001</v>
      </c>
      <c r="P115" s="16">
        <v>17.414642857142901</v>
      </c>
      <c r="Q115" s="16">
        <v>305.95999999999998</v>
      </c>
      <c r="R115" s="5">
        <v>14.4072413793103</v>
      </c>
      <c r="S115" s="5">
        <v>32.8932701421801</v>
      </c>
      <c r="T115" s="5">
        <v>85.297803030303001</v>
      </c>
      <c r="U115" s="5">
        <v>497.11</v>
      </c>
      <c r="V115" s="3">
        <v>1.555773815777574</v>
      </c>
      <c r="W115" s="3">
        <v>2.8426191156317682</v>
      </c>
      <c r="X115" s="3">
        <v>4.8980506651801194</v>
      </c>
      <c r="Y115" s="3">
        <v>1.6247548699176364</v>
      </c>
      <c r="Z115" s="2">
        <v>47046</v>
      </c>
      <c r="AA115" s="2">
        <v>39877</v>
      </c>
      <c r="AB115" s="2">
        <v>24288</v>
      </c>
      <c r="AC115" s="2">
        <v>18216</v>
      </c>
      <c r="AD115" s="2">
        <v>14062</v>
      </c>
      <c r="AE115" s="2">
        <v>21841</v>
      </c>
      <c r="AF115" s="3">
        <v>0.81508688646719452</v>
      </c>
      <c r="AG115" s="3">
        <v>0.6908816854068851</v>
      </c>
      <c r="AH115" s="3">
        <v>0.4207973111107261</v>
      </c>
      <c r="AI115" s="3">
        <v>0.31559798333304456</v>
      </c>
      <c r="AJ115" s="3">
        <v>0.2436286144943606</v>
      </c>
      <c r="AK115" s="3">
        <v>0.37840225922140025</v>
      </c>
    </row>
    <row r="116" spans="1:37" x14ac:dyDescent="0.35">
      <c r="A116" s="14">
        <v>86704</v>
      </c>
      <c r="B116" t="s">
        <v>480</v>
      </c>
      <c r="C116" t="s">
        <v>308</v>
      </c>
      <c r="D116" t="s">
        <v>341</v>
      </c>
      <c r="E116" s="2">
        <v>64833</v>
      </c>
      <c r="F116" s="2">
        <v>56914</v>
      </c>
      <c r="G116" s="3">
        <v>0.8778554131383709</v>
      </c>
      <c r="H116" s="5">
        <v>1674799.82</v>
      </c>
      <c r="I116" s="5">
        <v>6328485.2000000002</v>
      </c>
      <c r="J116" s="3">
        <v>3.7786517077605133</v>
      </c>
      <c r="K116" s="5">
        <v>25.832520784168558</v>
      </c>
      <c r="L116" s="5">
        <v>111.19382225814387</v>
      </c>
      <c r="M116" s="15">
        <v>4.3044123795417182</v>
      </c>
      <c r="N116" s="16">
        <v>13.537305194805199</v>
      </c>
      <c r="O116" s="16">
        <v>22.894426877470401</v>
      </c>
      <c r="P116" s="16">
        <v>28.209122807017501</v>
      </c>
      <c r="Q116" s="16">
        <v>162.54</v>
      </c>
      <c r="R116" s="5">
        <v>44.470574712643703</v>
      </c>
      <c r="S116" s="5">
        <v>82.4419450800915</v>
      </c>
      <c r="T116" s="5">
        <v>147.16338461538501</v>
      </c>
      <c r="U116" s="5">
        <v>492.17</v>
      </c>
      <c r="V116" s="3">
        <v>3.2850389403726248</v>
      </c>
      <c r="W116" s="3">
        <v>3.6009612960095416</v>
      </c>
      <c r="X116" s="3">
        <v>5.2168720602249854</v>
      </c>
      <c r="Y116" s="3">
        <v>3.0279931093884587</v>
      </c>
      <c r="Z116" s="2">
        <v>53258</v>
      </c>
      <c r="AA116" s="2">
        <v>50305</v>
      </c>
      <c r="AB116" s="2">
        <v>39399</v>
      </c>
      <c r="AC116" s="2">
        <v>29931</v>
      </c>
      <c r="AD116" s="2">
        <v>22757</v>
      </c>
      <c r="AE116" s="2">
        <v>5367</v>
      </c>
      <c r="AF116" s="3">
        <v>0.93576272973257901</v>
      </c>
      <c r="AG116" s="3">
        <v>0.88387742910355971</v>
      </c>
      <c r="AH116" s="3">
        <v>0.69225498119970486</v>
      </c>
      <c r="AI116" s="3">
        <v>0.52589872439118668</v>
      </c>
      <c r="AJ116" s="3">
        <v>0.39984889482376917</v>
      </c>
      <c r="AK116" s="3">
        <v>9.4300172189619419E-2</v>
      </c>
    </row>
    <row r="117" spans="1:37" x14ac:dyDescent="0.35">
      <c r="A117" s="14">
        <v>84480</v>
      </c>
      <c r="B117" t="s">
        <v>480</v>
      </c>
      <c r="C117" t="s">
        <v>308</v>
      </c>
      <c r="D117" t="s">
        <v>335</v>
      </c>
      <c r="E117" s="2">
        <v>93852</v>
      </c>
      <c r="F117" s="2">
        <v>56438</v>
      </c>
      <c r="G117" s="3">
        <v>0.60135106337637978</v>
      </c>
      <c r="H117" s="5">
        <v>2846000.42</v>
      </c>
      <c r="I117" s="5">
        <v>5769340</v>
      </c>
      <c r="J117" s="3">
        <v>2.0271746832700748</v>
      </c>
      <c r="K117" s="5">
        <v>30.324344926053787</v>
      </c>
      <c r="L117" s="5">
        <v>102.22438782380665</v>
      </c>
      <c r="M117" s="15">
        <v>3.3710336718923966</v>
      </c>
      <c r="N117" s="16">
        <v>23.647284946236599</v>
      </c>
      <c r="O117" s="16">
        <v>25.522941176470599</v>
      </c>
      <c r="P117" s="16">
        <v>28.46</v>
      </c>
      <c r="Q117" s="16">
        <v>137.52000000000001</v>
      </c>
      <c r="R117" s="5">
        <v>39.0133720930232</v>
      </c>
      <c r="S117" s="5">
        <v>74.7504225352113</v>
      </c>
      <c r="T117" s="5">
        <v>135.47</v>
      </c>
      <c r="U117" s="5">
        <v>435.46</v>
      </c>
      <c r="V117" s="3">
        <v>1.6498034417787177</v>
      </c>
      <c r="W117" s="3">
        <v>2.9287542536094207</v>
      </c>
      <c r="X117" s="3">
        <v>4.7600140548137739</v>
      </c>
      <c r="Y117" s="3">
        <v>3.1665212332751596</v>
      </c>
      <c r="Z117" s="2">
        <v>50439</v>
      </c>
      <c r="AA117" s="2">
        <v>47772</v>
      </c>
      <c r="AB117" s="2">
        <v>33101</v>
      </c>
      <c r="AC117" s="2">
        <v>23230</v>
      </c>
      <c r="AD117" s="2">
        <v>16520</v>
      </c>
      <c r="AE117" s="2">
        <v>10051</v>
      </c>
      <c r="AF117" s="3">
        <v>0.89370636804989545</v>
      </c>
      <c r="AG117" s="3">
        <v>0.84645097274885717</v>
      </c>
      <c r="AH117" s="3">
        <v>0.58650200219710125</v>
      </c>
      <c r="AI117" s="3">
        <v>0.41160211205216346</v>
      </c>
      <c r="AJ117" s="3">
        <v>0.29271058506679898</v>
      </c>
      <c r="AK117" s="3">
        <v>0.1780892306601935</v>
      </c>
    </row>
    <row r="118" spans="1:37" x14ac:dyDescent="0.35">
      <c r="A118" s="14">
        <v>82977</v>
      </c>
      <c r="B118" t="s">
        <v>480</v>
      </c>
      <c r="C118" t="s">
        <v>308</v>
      </c>
      <c r="D118" t="s">
        <v>335</v>
      </c>
      <c r="E118" s="2">
        <v>90560</v>
      </c>
      <c r="F118" s="2">
        <v>55677</v>
      </c>
      <c r="G118" s="3">
        <v>0.61480786219081274</v>
      </c>
      <c r="H118" s="5">
        <v>1885619.69</v>
      </c>
      <c r="I118" s="5">
        <v>5059756.1100000003</v>
      </c>
      <c r="J118" s="3">
        <v>2.6833386057821662</v>
      </c>
      <c r="K118" s="5">
        <v>20.821772195229681</v>
      </c>
      <c r="L118" s="5">
        <v>90.876952960827637</v>
      </c>
      <c r="M118" s="15">
        <v>4.3645157630553548</v>
      </c>
      <c r="N118" s="16">
        <v>14.135</v>
      </c>
      <c r="O118" s="16">
        <v>16.57</v>
      </c>
      <c r="P118" s="16">
        <v>20.3264888888889</v>
      </c>
      <c r="Q118" s="16">
        <v>111.72</v>
      </c>
      <c r="R118" s="5">
        <v>27.660196078431401</v>
      </c>
      <c r="S118" s="5">
        <v>59.275471698113201</v>
      </c>
      <c r="T118" s="5">
        <v>131.006282051282</v>
      </c>
      <c r="U118" s="5">
        <v>474.72</v>
      </c>
      <c r="V118" s="3">
        <v>1.9568585835466148</v>
      </c>
      <c r="W118" s="3">
        <v>3.5772765056193845</v>
      </c>
      <c r="X118" s="3">
        <v>6.4451014027756743</v>
      </c>
      <c r="Y118" s="3">
        <v>4.249194414607949</v>
      </c>
      <c r="Z118" s="2">
        <v>49983</v>
      </c>
      <c r="AA118" s="2">
        <v>46631</v>
      </c>
      <c r="AB118" s="2">
        <v>34158</v>
      </c>
      <c r="AC118" s="2">
        <v>26950</v>
      </c>
      <c r="AD118" s="2">
        <v>21953</v>
      </c>
      <c r="AE118" s="2">
        <v>9458</v>
      </c>
      <c r="AF118" s="3">
        <v>0.89773155881243605</v>
      </c>
      <c r="AG118" s="3">
        <v>0.83752716561596352</v>
      </c>
      <c r="AH118" s="3">
        <v>0.61350288269842124</v>
      </c>
      <c r="AI118" s="3">
        <v>0.4840418844406128</v>
      </c>
      <c r="AJ118" s="3">
        <v>0.39429207751854445</v>
      </c>
      <c r="AK118" s="3">
        <v>0.1698726583688058</v>
      </c>
    </row>
    <row r="119" spans="1:37" x14ac:dyDescent="0.35">
      <c r="A119" s="14">
        <v>76705</v>
      </c>
      <c r="B119" t="s">
        <v>481</v>
      </c>
      <c r="C119" t="s">
        <v>318</v>
      </c>
      <c r="D119" t="s">
        <v>380</v>
      </c>
      <c r="E119" s="2">
        <v>19417</v>
      </c>
      <c r="F119" s="2">
        <v>55571</v>
      </c>
      <c r="G119" s="3">
        <v>2.8619766184271516</v>
      </c>
      <c r="H119" s="5">
        <v>8124983.25</v>
      </c>
      <c r="I119" s="5">
        <v>50765795.770000003</v>
      </c>
      <c r="J119" s="3">
        <v>6.2481108216438477</v>
      </c>
      <c r="K119" s="5">
        <v>418.44688932378841</v>
      </c>
      <c r="L119" s="5">
        <v>913.53036241924747</v>
      </c>
      <c r="M119" s="15">
        <v>2.1831453064342661</v>
      </c>
      <c r="N119" s="16">
        <v>235.59200000000001</v>
      </c>
      <c r="O119" s="16">
        <v>385.99590909090898</v>
      </c>
      <c r="P119" s="16">
        <v>556.10785714285703</v>
      </c>
      <c r="Q119" s="16">
        <v>934.74</v>
      </c>
      <c r="R119" s="5">
        <v>444.56344827586202</v>
      </c>
      <c r="S119" s="5">
        <v>779.81572413793106</v>
      </c>
      <c r="T119" s="5">
        <v>1225.1727835051499</v>
      </c>
      <c r="U119" s="5">
        <v>3210.28</v>
      </c>
      <c r="V119" s="3">
        <v>1.8870057059486824</v>
      </c>
      <c r="W119" s="3">
        <v>2.0202694012341733</v>
      </c>
      <c r="X119" s="3">
        <v>2.2031207935089805</v>
      </c>
      <c r="Y119" s="3">
        <v>3.4344095684361426</v>
      </c>
      <c r="Z119" s="2">
        <v>44684</v>
      </c>
      <c r="AA119" s="2">
        <v>36520</v>
      </c>
      <c r="AB119" s="2">
        <v>25555</v>
      </c>
      <c r="AC119" s="2">
        <v>13269</v>
      </c>
      <c r="AD119" s="2">
        <v>6565</v>
      </c>
      <c r="AE119" s="2">
        <v>12482</v>
      </c>
      <c r="AF119" s="3">
        <v>0.80408846340717277</v>
      </c>
      <c r="AG119" s="3">
        <v>0.65717730470929081</v>
      </c>
      <c r="AH119" s="3">
        <v>0.45986215831998706</v>
      </c>
      <c r="AI119" s="3">
        <v>0.23877562037753505</v>
      </c>
      <c r="AJ119" s="3">
        <v>0.11813715787011211</v>
      </c>
      <c r="AK119" s="3">
        <v>0.22461355743103417</v>
      </c>
    </row>
    <row r="120" spans="1:37" x14ac:dyDescent="0.35">
      <c r="A120" s="14">
        <v>85007</v>
      </c>
      <c r="B120" t="s">
        <v>480</v>
      </c>
      <c r="C120" t="s">
        <v>308</v>
      </c>
      <c r="D120" t="s">
        <v>334</v>
      </c>
      <c r="E120" s="2">
        <v>127745</v>
      </c>
      <c r="F120" s="2">
        <v>54287</v>
      </c>
      <c r="G120" s="3">
        <v>0.42496379506047205</v>
      </c>
      <c r="H120" s="5">
        <v>3519998.33</v>
      </c>
      <c r="I120" s="5">
        <v>4756903.3899999997</v>
      </c>
      <c r="J120" s="3">
        <v>1.3513936496668735</v>
      </c>
      <c r="K120" s="5">
        <v>27.554881443500726</v>
      </c>
      <c r="L120" s="5">
        <v>87.625092379391006</v>
      </c>
      <c r="M120" s="15">
        <v>3.1800206638181283</v>
      </c>
      <c r="N120" s="16">
        <v>10.6607916666667</v>
      </c>
      <c r="O120" s="16">
        <v>13.92</v>
      </c>
      <c r="P120" s="16">
        <v>27.091788617886198</v>
      </c>
      <c r="Q120" s="16">
        <v>261.27</v>
      </c>
      <c r="R120" s="5">
        <v>24.516379310344799</v>
      </c>
      <c r="S120" s="5">
        <v>51.498143712574901</v>
      </c>
      <c r="T120" s="5">
        <v>117.627741935484</v>
      </c>
      <c r="U120" s="5">
        <v>687.73</v>
      </c>
      <c r="V120" s="3">
        <v>2.2996771794162929</v>
      </c>
      <c r="W120" s="3">
        <v>3.699579289696473</v>
      </c>
      <c r="X120" s="3">
        <v>4.3418226679144132</v>
      </c>
      <c r="Y120" s="3">
        <v>2.6322578175833433</v>
      </c>
      <c r="Z120" s="2">
        <v>48288</v>
      </c>
      <c r="AA120" s="2">
        <v>39077</v>
      </c>
      <c r="AB120" s="2">
        <v>25931</v>
      </c>
      <c r="AC120" s="2">
        <v>19019</v>
      </c>
      <c r="AD120" s="2">
        <v>14508</v>
      </c>
      <c r="AE120" s="2">
        <v>15519</v>
      </c>
      <c r="AF120" s="3">
        <v>0.88949472249341466</v>
      </c>
      <c r="AG120" s="3">
        <v>0.71982242525834916</v>
      </c>
      <c r="AH120" s="3">
        <v>0.47766500267098938</v>
      </c>
      <c r="AI120" s="3">
        <v>0.35034170243336343</v>
      </c>
      <c r="AJ120" s="3">
        <v>0.26724630206126698</v>
      </c>
      <c r="AK120" s="3">
        <v>0.2858695451949822</v>
      </c>
    </row>
    <row r="121" spans="1:37" x14ac:dyDescent="0.35">
      <c r="A121" s="14">
        <v>86160</v>
      </c>
      <c r="B121" t="s">
        <v>480</v>
      </c>
      <c r="C121" t="s">
        <v>308</v>
      </c>
      <c r="D121" t="s">
        <v>341</v>
      </c>
      <c r="E121" s="2">
        <v>73824</v>
      </c>
      <c r="F121" s="2">
        <v>53286</v>
      </c>
      <c r="G121" s="3">
        <v>0.72179778933680105</v>
      </c>
      <c r="H121" s="5">
        <v>2835441.44</v>
      </c>
      <c r="I121" s="5">
        <v>6996001.1699999999</v>
      </c>
      <c r="J121" s="3">
        <v>2.4673410888711564</v>
      </c>
      <c r="K121" s="5">
        <v>38.40812527091461</v>
      </c>
      <c r="L121" s="5">
        <v>131.29154318207409</v>
      </c>
      <c r="M121" s="15">
        <v>3.4183273006948212</v>
      </c>
      <c r="N121" s="16">
        <v>26.9489647058824</v>
      </c>
      <c r="O121" s="16">
        <v>34.8066666666667</v>
      </c>
      <c r="P121" s="16">
        <v>41.545172413793097</v>
      </c>
      <c r="Q121" s="16">
        <v>182.18</v>
      </c>
      <c r="R121" s="5">
        <v>45.370619834710801</v>
      </c>
      <c r="S121" s="5">
        <v>99.313513513513499</v>
      </c>
      <c r="T121" s="5">
        <v>182.34143750000001</v>
      </c>
      <c r="U121" s="5">
        <v>588.86</v>
      </c>
      <c r="V121" s="3">
        <v>1.6835756152371721</v>
      </c>
      <c r="W121" s="3">
        <v>2.8532899879385196</v>
      </c>
      <c r="X121" s="3">
        <v>4.3889921958649092</v>
      </c>
      <c r="Y121" s="3">
        <v>3.2322977275222309</v>
      </c>
      <c r="Z121" s="2">
        <v>44093</v>
      </c>
      <c r="AA121" s="2">
        <v>41422</v>
      </c>
      <c r="AB121" s="2">
        <v>31397</v>
      </c>
      <c r="AC121" s="2">
        <v>23310</v>
      </c>
      <c r="AD121" s="2">
        <v>16936</v>
      </c>
      <c r="AE121" s="2">
        <v>10662</v>
      </c>
      <c r="AF121" s="3">
        <v>0.82747813684645122</v>
      </c>
      <c r="AG121" s="3">
        <v>0.77735240025522656</v>
      </c>
      <c r="AH121" s="3">
        <v>0.58921667980332548</v>
      </c>
      <c r="AI121" s="3">
        <v>0.43745073752955749</v>
      </c>
      <c r="AJ121" s="3">
        <v>0.31783207596742108</v>
      </c>
      <c r="AK121" s="3">
        <v>0.20009007994595204</v>
      </c>
    </row>
    <row r="122" spans="1:37" x14ac:dyDescent="0.35">
      <c r="A122" s="14">
        <v>86480</v>
      </c>
      <c r="B122" t="s">
        <v>480</v>
      </c>
      <c r="C122" t="s">
        <v>308</v>
      </c>
      <c r="D122" t="s">
        <v>341</v>
      </c>
      <c r="E122" s="2">
        <v>59413</v>
      </c>
      <c r="F122" s="2">
        <v>53183</v>
      </c>
      <c r="G122" s="3">
        <v>0.89514079410230085</v>
      </c>
      <c r="H122" s="5">
        <v>4919263.99</v>
      </c>
      <c r="I122" s="5">
        <v>10893693.74</v>
      </c>
      <c r="J122" s="3">
        <v>2.2144966731090192</v>
      </c>
      <c r="K122" s="5">
        <v>82.797771363169687</v>
      </c>
      <c r="L122" s="5">
        <v>204.83413383976082</v>
      </c>
      <c r="M122" s="15">
        <v>2.4739087836230778</v>
      </c>
      <c r="N122" s="16">
        <v>75.689487179487202</v>
      </c>
      <c r="O122" s="16">
        <v>79.682657004830901</v>
      </c>
      <c r="P122" s="16">
        <v>86.88</v>
      </c>
      <c r="Q122" s="16">
        <v>282.66000000000003</v>
      </c>
      <c r="R122" s="5">
        <v>101.40526315789501</v>
      </c>
      <c r="S122" s="5">
        <v>165.51613333333299</v>
      </c>
      <c r="T122" s="5">
        <v>269.28652173913002</v>
      </c>
      <c r="U122" s="5">
        <v>903.92</v>
      </c>
      <c r="V122" s="3">
        <v>1.3397536029994017</v>
      </c>
      <c r="W122" s="3">
        <v>2.0771914435947871</v>
      </c>
      <c r="X122" s="3">
        <v>3.0995225798702815</v>
      </c>
      <c r="Y122" s="3">
        <v>3.1979056109813908</v>
      </c>
      <c r="Z122" s="2">
        <v>44630</v>
      </c>
      <c r="AA122" s="2">
        <v>42805</v>
      </c>
      <c r="AB122" s="2">
        <v>26566</v>
      </c>
      <c r="AC122" s="2">
        <v>15319</v>
      </c>
      <c r="AD122" s="2">
        <v>8517</v>
      </c>
      <c r="AE122" s="2">
        <v>9421</v>
      </c>
      <c r="AF122" s="3">
        <v>0.83917793279807462</v>
      </c>
      <c r="AG122" s="3">
        <v>0.80486245604798523</v>
      </c>
      <c r="AH122" s="3">
        <v>0.49952052347554671</v>
      </c>
      <c r="AI122" s="3">
        <v>0.28804317169020177</v>
      </c>
      <c r="AJ122" s="3">
        <v>0.16014515916740313</v>
      </c>
      <c r="AK122" s="3">
        <v>0.17714307203429666</v>
      </c>
    </row>
    <row r="123" spans="1:37" x14ac:dyDescent="0.35">
      <c r="A123" s="14">
        <v>82150</v>
      </c>
      <c r="B123" t="s">
        <v>480</v>
      </c>
      <c r="C123" t="s">
        <v>308</v>
      </c>
      <c r="D123" t="s">
        <v>335</v>
      </c>
      <c r="E123" s="2">
        <v>91904</v>
      </c>
      <c r="F123" s="2">
        <v>52988</v>
      </c>
      <c r="G123" s="3">
        <v>0.57655814763231195</v>
      </c>
      <c r="H123" s="5">
        <v>2314551.5699999998</v>
      </c>
      <c r="I123" s="5">
        <v>4550763.74</v>
      </c>
      <c r="J123" s="3">
        <v>1.9661535301198756</v>
      </c>
      <c r="K123" s="5">
        <v>25.184448663823119</v>
      </c>
      <c r="L123" s="5">
        <v>85.882911980070958</v>
      </c>
      <c r="M123" s="15">
        <v>3.4101565266123846</v>
      </c>
      <c r="N123" s="16">
        <v>13.42</v>
      </c>
      <c r="O123" s="16">
        <v>15.351435406698601</v>
      </c>
      <c r="P123" s="16">
        <v>20.044864864864898</v>
      </c>
      <c r="Q123" s="16">
        <v>147.57</v>
      </c>
      <c r="R123" s="5">
        <v>24.961830985915501</v>
      </c>
      <c r="S123" s="5">
        <v>52.641599999999997</v>
      </c>
      <c r="T123" s="5">
        <v>114.729384615385</v>
      </c>
      <c r="U123" s="5">
        <v>578.32000000000005</v>
      </c>
      <c r="V123" s="3">
        <v>1.860047018324553</v>
      </c>
      <c r="W123" s="3">
        <v>3.4290995340429098</v>
      </c>
      <c r="X123" s="3">
        <v>5.7236297370348108</v>
      </c>
      <c r="Y123" s="3">
        <v>3.9189537168801252</v>
      </c>
      <c r="Z123" s="2">
        <v>47341</v>
      </c>
      <c r="AA123" s="2">
        <v>43130</v>
      </c>
      <c r="AB123" s="2">
        <v>27392</v>
      </c>
      <c r="AC123" s="2">
        <v>19710</v>
      </c>
      <c r="AD123" s="2">
        <v>15207</v>
      </c>
      <c r="AE123" s="2">
        <v>13407</v>
      </c>
      <c r="AF123" s="3">
        <v>0.89342870083792558</v>
      </c>
      <c r="AG123" s="3">
        <v>0.81395787725522761</v>
      </c>
      <c r="AH123" s="3">
        <v>0.51694723333584958</v>
      </c>
      <c r="AI123" s="3">
        <v>0.37197101230467278</v>
      </c>
      <c r="AJ123" s="3">
        <v>0.28698950705820186</v>
      </c>
      <c r="AK123" s="3">
        <v>0.2530195515965879</v>
      </c>
    </row>
    <row r="124" spans="1:37" x14ac:dyDescent="0.35">
      <c r="A124" s="14">
        <v>83721</v>
      </c>
      <c r="B124" t="s">
        <v>480</v>
      </c>
      <c r="C124" t="s">
        <v>308</v>
      </c>
      <c r="D124" t="s">
        <v>335</v>
      </c>
      <c r="E124" s="2">
        <v>96536</v>
      </c>
      <c r="F124" s="2">
        <v>52874</v>
      </c>
      <c r="G124" s="3">
        <v>0.54771277036545951</v>
      </c>
      <c r="H124" s="5">
        <v>2442189.89</v>
      </c>
      <c r="I124" s="5">
        <v>3558122.21</v>
      </c>
      <c r="J124" s="3">
        <v>1.4569392104067713</v>
      </c>
      <c r="K124" s="5">
        <v>25.298229572387505</v>
      </c>
      <c r="L124" s="5">
        <v>67.294364148730949</v>
      </c>
      <c r="M124" s="15">
        <v>2.6600424332531696</v>
      </c>
      <c r="N124" s="16">
        <v>18.22</v>
      </c>
      <c r="O124" s="16">
        <v>20.323906752411599</v>
      </c>
      <c r="P124" s="16">
        <v>23.586116838488</v>
      </c>
      <c r="Q124" s="16">
        <v>104.34</v>
      </c>
      <c r="R124" s="5">
        <v>24.917111111111101</v>
      </c>
      <c r="S124" s="5">
        <v>49.651529411764699</v>
      </c>
      <c r="T124" s="5">
        <v>92.298064516129003</v>
      </c>
      <c r="U124" s="5">
        <v>295.81</v>
      </c>
      <c r="V124" s="3">
        <v>1.3675692157580188</v>
      </c>
      <c r="W124" s="3">
        <v>2.4430110813155119</v>
      </c>
      <c r="X124" s="3">
        <v>3.9132369753005012</v>
      </c>
      <c r="Y124" s="3">
        <v>2.8350584627180373</v>
      </c>
      <c r="Z124" s="2">
        <v>43588</v>
      </c>
      <c r="AA124" s="2">
        <v>40680</v>
      </c>
      <c r="AB124" s="2">
        <v>25988</v>
      </c>
      <c r="AC124" s="2">
        <v>17265</v>
      </c>
      <c r="AD124" s="2">
        <v>11441</v>
      </c>
      <c r="AE124" s="2">
        <v>13478</v>
      </c>
      <c r="AF124" s="3">
        <v>0.82437492907667287</v>
      </c>
      <c r="AG124" s="3">
        <v>0.76937625297877976</v>
      </c>
      <c r="AH124" s="3">
        <v>0.49150811362862656</v>
      </c>
      <c r="AI124" s="3">
        <v>0.32653099822218862</v>
      </c>
      <c r="AJ124" s="3">
        <v>0.21638234292847147</v>
      </c>
      <c r="AK124" s="3">
        <v>0.25490789423913457</v>
      </c>
    </row>
    <row r="125" spans="1:37" x14ac:dyDescent="0.35">
      <c r="A125" s="14">
        <v>87081</v>
      </c>
      <c r="B125" t="s">
        <v>480</v>
      </c>
      <c r="C125" t="s">
        <v>308</v>
      </c>
      <c r="D125" t="s">
        <v>340</v>
      </c>
      <c r="E125" s="2">
        <v>31687</v>
      </c>
      <c r="F125" s="2">
        <v>52538</v>
      </c>
      <c r="G125" s="3">
        <v>1.6580301069839367</v>
      </c>
      <c r="H125" s="5">
        <v>1368376.26</v>
      </c>
      <c r="I125" s="5">
        <v>6493881.5899999999</v>
      </c>
      <c r="J125" s="3">
        <v>4.7456841950765796</v>
      </c>
      <c r="K125" s="5">
        <v>43.184153122731722</v>
      </c>
      <c r="L125" s="5">
        <v>123.60351726369484</v>
      </c>
      <c r="M125" s="15">
        <v>2.8622424738168863</v>
      </c>
      <c r="N125" s="16">
        <v>12.54</v>
      </c>
      <c r="O125" s="16">
        <v>15.2368421052632</v>
      </c>
      <c r="P125" s="16">
        <v>33.156111111111102</v>
      </c>
      <c r="Q125" s="16">
        <v>693.28</v>
      </c>
      <c r="R125" s="5">
        <v>34.914814814814797</v>
      </c>
      <c r="S125" s="5">
        <v>74.696212121212099</v>
      </c>
      <c r="T125" s="5">
        <v>150.440196078431</v>
      </c>
      <c r="U125" s="5">
        <v>977</v>
      </c>
      <c r="V125" s="3">
        <v>2.7842755035737481</v>
      </c>
      <c r="W125" s="3">
        <v>4.902342073585582</v>
      </c>
      <c r="X125" s="3">
        <v>4.5373293500641054</v>
      </c>
      <c r="Y125" s="3">
        <v>1.4092430186937457</v>
      </c>
      <c r="Z125" s="2">
        <v>48520</v>
      </c>
      <c r="AA125" s="2">
        <v>40199</v>
      </c>
      <c r="AB125" s="2">
        <v>23525</v>
      </c>
      <c r="AC125" s="2">
        <v>15821</v>
      </c>
      <c r="AD125" s="2">
        <v>10883</v>
      </c>
      <c r="AE125" s="2">
        <v>16357</v>
      </c>
      <c r="AF125" s="3">
        <v>0.92352202215539225</v>
      </c>
      <c r="AG125" s="3">
        <v>0.76514142144733333</v>
      </c>
      <c r="AH125" s="3">
        <v>0.44777113708173133</v>
      </c>
      <c r="AI125" s="3">
        <v>0.30113441699341431</v>
      </c>
      <c r="AJ125" s="3">
        <v>0.20714530435113632</v>
      </c>
      <c r="AK125" s="3">
        <v>0.31133655639727437</v>
      </c>
    </row>
    <row r="126" spans="1:37" x14ac:dyDescent="0.35">
      <c r="A126" s="14">
        <v>86200</v>
      </c>
      <c r="B126" t="s">
        <v>480</v>
      </c>
      <c r="C126" t="s">
        <v>308</v>
      </c>
      <c r="D126" t="s">
        <v>341</v>
      </c>
      <c r="E126" s="2">
        <v>86031</v>
      </c>
      <c r="F126" s="2">
        <v>51212</v>
      </c>
      <c r="G126" s="3">
        <v>0.59527379665469426</v>
      </c>
      <c r="H126" s="5">
        <v>2641571.17</v>
      </c>
      <c r="I126" s="5">
        <v>4602188.3899999997</v>
      </c>
      <c r="J126" s="3">
        <v>1.7422163151485333</v>
      </c>
      <c r="K126" s="5">
        <v>30.704875800583508</v>
      </c>
      <c r="L126" s="5">
        <v>89.865429782082316</v>
      </c>
      <c r="M126" s="15">
        <v>2.9267478678540861</v>
      </c>
      <c r="N126" s="16">
        <v>20.71</v>
      </c>
      <c r="O126" s="16">
        <v>23.8</v>
      </c>
      <c r="P126" s="16">
        <v>30.925767790262199</v>
      </c>
      <c r="Q126" s="16">
        <v>162.18</v>
      </c>
      <c r="R126" s="5">
        <v>35.039250000000003</v>
      </c>
      <c r="S126" s="5">
        <v>68.119296875000003</v>
      </c>
      <c r="T126" s="5">
        <v>118.895189873418</v>
      </c>
      <c r="U126" s="5">
        <v>422.54</v>
      </c>
      <c r="V126" s="3">
        <v>1.6919000482858524</v>
      </c>
      <c r="W126" s="3">
        <v>2.8621553308823531</v>
      </c>
      <c r="X126" s="3">
        <v>3.8445347801795018</v>
      </c>
      <c r="Y126" s="3">
        <v>2.6053767418917251</v>
      </c>
      <c r="Z126" s="2">
        <v>44476</v>
      </c>
      <c r="AA126" s="2">
        <v>40421</v>
      </c>
      <c r="AB126" s="2">
        <v>27935</v>
      </c>
      <c r="AC126" s="2">
        <v>18544</v>
      </c>
      <c r="AD126" s="2">
        <v>12202</v>
      </c>
      <c r="AE126" s="2">
        <v>10672</v>
      </c>
      <c r="AF126" s="3">
        <v>0.86846832773568694</v>
      </c>
      <c r="AG126" s="3">
        <v>0.78928766695305785</v>
      </c>
      <c r="AH126" s="3">
        <v>0.5454776224322424</v>
      </c>
      <c r="AI126" s="3">
        <v>0.36210263219557914</v>
      </c>
      <c r="AJ126" s="3">
        <v>0.23826446926501602</v>
      </c>
      <c r="AK126" s="3">
        <v>0.20838865890806843</v>
      </c>
    </row>
    <row r="127" spans="1:37" x14ac:dyDescent="0.35">
      <c r="A127" s="14">
        <v>86141</v>
      </c>
      <c r="B127" t="s">
        <v>480</v>
      </c>
      <c r="C127" t="s">
        <v>308</v>
      </c>
      <c r="D127" t="s">
        <v>335</v>
      </c>
      <c r="E127" s="2">
        <v>86280</v>
      </c>
      <c r="F127" s="2">
        <v>51083</v>
      </c>
      <c r="G127" s="3">
        <v>0.59206073249884095</v>
      </c>
      <c r="H127" s="5">
        <v>2462673.41</v>
      </c>
      <c r="I127" s="5">
        <v>4485838.71</v>
      </c>
      <c r="J127" s="3">
        <v>1.8215321170012551</v>
      </c>
      <c r="K127" s="5">
        <v>28.542807255447382</v>
      </c>
      <c r="L127" s="5">
        <v>87.814707632676232</v>
      </c>
      <c r="M127" s="15">
        <v>3.0765967357999391</v>
      </c>
      <c r="N127" s="16">
        <v>20.79</v>
      </c>
      <c r="O127" s="16">
        <v>23.66</v>
      </c>
      <c r="P127" s="16">
        <v>27.362580645161302</v>
      </c>
      <c r="Q127" s="16">
        <v>174.59</v>
      </c>
      <c r="R127" s="5">
        <v>33.214062499999997</v>
      </c>
      <c r="S127" s="5">
        <v>66.647734374999999</v>
      </c>
      <c r="T127" s="5">
        <v>113.6189</v>
      </c>
      <c r="U127" s="5">
        <v>433.24</v>
      </c>
      <c r="V127" s="3">
        <v>1.5975980038480038</v>
      </c>
      <c r="W127" s="3">
        <v>2.8168949439983093</v>
      </c>
      <c r="X127" s="3">
        <v>4.1523459162501162</v>
      </c>
      <c r="Y127" s="3">
        <v>2.4814708746205394</v>
      </c>
      <c r="Z127" s="2">
        <v>44601</v>
      </c>
      <c r="AA127" s="2">
        <v>41538</v>
      </c>
      <c r="AB127" s="2">
        <v>28775</v>
      </c>
      <c r="AC127" s="2">
        <v>19636</v>
      </c>
      <c r="AD127" s="2">
        <v>12725</v>
      </c>
      <c r="AE127" s="2">
        <v>10395</v>
      </c>
      <c r="AF127" s="3">
        <v>0.87310847052835583</v>
      </c>
      <c r="AG127" s="3">
        <v>0.81314723097703734</v>
      </c>
      <c r="AH127" s="3">
        <v>0.56329894485445253</v>
      </c>
      <c r="AI127" s="3">
        <v>0.38439402540962747</v>
      </c>
      <c r="AJ127" s="3">
        <v>0.24910439872364584</v>
      </c>
      <c r="AK127" s="3">
        <v>0.20349235557817669</v>
      </c>
    </row>
    <row r="128" spans="1:37" x14ac:dyDescent="0.35">
      <c r="A128" s="14">
        <v>84436</v>
      </c>
      <c r="B128" t="s">
        <v>480</v>
      </c>
      <c r="C128" t="s">
        <v>308</v>
      </c>
      <c r="D128" t="s">
        <v>335</v>
      </c>
      <c r="E128" s="2">
        <v>105460</v>
      </c>
      <c r="F128" s="2">
        <v>50725</v>
      </c>
      <c r="G128" s="3">
        <v>0.48098805234212022</v>
      </c>
      <c r="H128" s="5">
        <v>2256718.2000000002</v>
      </c>
      <c r="I128" s="5">
        <v>3984157.83</v>
      </c>
      <c r="J128" s="3">
        <v>1.7654653691364743</v>
      </c>
      <c r="K128" s="5">
        <v>21.398807130665656</v>
      </c>
      <c r="L128" s="5">
        <v>78.544264760966001</v>
      </c>
      <c r="M128" s="15">
        <v>3.6704973450790064</v>
      </c>
      <c r="N128" s="16">
        <v>15.1578838951311</v>
      </c>
      <c r="O128" s="16">
        <v>17.11</v>
      </c>
      <c r="P128" s="16">
        <v>19.86</v>
      </c>
      <c r="Q128" s="16">
        <v>119.66</v>
      </c>
      <c r="R128" s="5">
        <v>27.4095652173913</v>
      </c>
      <c r="S128" s="5">
        <v>52.160866873064997</v>
      </c>
      <c r="T128" s="5">
        <v>106.52911111111101</v>
      </c>
      <c r="U128" s="5">
        <v>416.2</v>
      </c>
      <c r="V128" s="3">
        <v>1.8082712209054188</v>
      </c>
      <c r="W128" s="3">
        <v>3.0485603081861483</v>
      </c>
      <c r="X128" s="3">
        <v>5.3640035806198894</v>
      </c>
      <c r="Y128" s="3">
        <v>3.4781881998997157</v>
      </c>
      <c r="Z128" s="2">
        <v>45311</v>
      </c>
      <c r="AA128" s="2">
        <v>43004</v>
      </c>
      <c r="AB128" s="2">
        <v>29444</v>
      </c>
      <c r="AC128" s="2">
        <v>21665</v>
      </c>
      <c r="AD128" s="2">
        <v>16687</v>
      </c>
      <c r="AE128" s="2">
        <v>8912</v>
      </c>
      <c r="AF128" s="3">
        <v>0.8932676195170034</v>
      </c>
      <c r="AG128" s="3">
        <v>0.84778708723509122</v>
      </c>
      <c r="AH128" s="3">
        <v>0.58046328240512568</v>
      </c>
      <c r="AI128" s="3">
        <v>0.42710694923607689</v>
      </c>
      <c r="AJ128" s="3">
        <v>0.32896993592902907</v>
      </c>
      <c r="AK128" s="3">
        <v>0.17569245933957614</v>
      </c>
    </row>
    <row r="129" spans="1:37" x14ac:dyDescent="0.35">
      <c r="A129" s="14">
        <v>86225</v>
      </c>
      <c r="B129" t="s">
        <v>480</v>
      </c>
      <c r="C129" t="s">
        <v>308</v>
      </c>
      <c r="D129" t="s">
        <v>341</v>
      </c>
      <c r="E129" s="2">
        <v>74019</v>
      </c>
      <c r="F129" s="2">
        <v>50627</v>
      </c>
      <c r="G129" s="3">
        <v>0.68397303395074238</v>
      </c>
      <c r="H129" s="5">
        <v>2534145.87</v>
      </c>
      <c r="I129" s="5">
        <v>5498847.1500000004</v>
      </c>
      <c r="J129" s="3">
        <v>2.1699015889720665</v>
      </c>
      <c r="K129" s="5">
        <v>34.236424026263528</v>
      </c>
      <c r="L129" s="5">
        <v>108.61491200347642</v>
      </c>
      <c r="M129" s="15">
        <v>3.1724958167405419</v>
      </c>
      <c r="N129" s="16">
        <v>24.222403314917099</v>
      </c>
      <c r="O129" s="16">
        <v>29.87</v>
      </c>
      <c r="P129" s="16">
        <v>37.150799999999997</v>
      </c>
      <c r="Q129" s="16">
        <v>162</v>
      </c>
      <c r="R129" s="5">
        <v>42.734999999999999</v>
      </c>
      <c r="S129" s="5">
        <v>84.044696969697</v>
      </c>
      <c r="T129" s="5">
        <v>146.85673076923101</v>
      </c>
      <c r="U129" s="5">
        <v>491.51</v>
      </c>
      <c r="V129" s="3">
        <v>1.7642758005636099</v>
      </c>
      <c r="W129" s="3">
        <v>2.8136825232573486</v>
      </c>
      <c r="X129" s="3">
        <v>3.9529897275221804</v>
      </c>
      <c r="Y129" s="3">
        <v>3.0340123456790122</v>
      </c>
      <c r="Z129" s="2">
        <v>43446</v>
      </c>
      <c r="AA129" s="2">
        <v>40163</v>
      </c>
      <c r="AB129" s="2">
        <v>29833</v>
      </c>
      <c r="AC129" s="2">
        <v>20918</v>
      </c>
      <c r="AD129" s="2">
        <v>14332</v>
      </c>
      <c r="AE129" s="2">
        <v>9132</v>
      </c>
      <c r="AF129" s="3">
        <v>0.85815869002706069</v>
      </c>
      <c r="AG129" s="3">
        <v>0.79331186916072449</v>
      </c>
      <c r="AH129" s="3">
        <v>0.5892705473364015</v>
      </c>
      <c r="AI129" s="3">
        <v>0.41317873861773363</v>
      </c>
      <c r="AJ129" s="3">
        <v>0.28309005076342664</v>
      </c>
      <c r="AK129" s="3">
        <v>0.18037805913840441</v>
      </c>
    </row>
    <row r="130" spans="1:37" x14ac:dyDescent="0.35">
      <c r="A130" s="14">
        <v>80069</v>
      </c>
      <c r="B130" t="s">
        <v>480</v>
      </c>
      <c r="C130" t="s">
        <v>308</v>
      </c>
      <c r="D130" t="s">
        <v>335</v>
      </c>
      <c r="E130" s="2">
        <v>288962</v>
      </c>
      <c r="F130" s="2">
        <v>49826</v>
      </c>
      <c r="G130" s="3">
        <v>0.17243097708349195</v>
      </c>
      <c r="H130" s="5">
        <v>9489380.3699999992</v>
      </c>
      <c r="I130" s="5">
        <v>6214879.9000000004</v>
      </c>
      <c r="J130" s="3">
        <v>0.65493000150440817</v>
      </c>
      <c r="K130" s="5">
        <v>32.839544196122674</v>
      </c>
      <c r="L130" s="5">
        <v>124.73166419138603</v>
      </c>
      <c r="M130" s="15">
        <v>3.7982154516661333</v>
      </c>
      <c r="N130" s="16">
        <v>16.5290957095709</v>
      </c>
      <c r="O130" s="16">
        <v>20.460430797433499</v>
      </c>
      <c r="P130" s="16">
        <v>26.512571428571398</v>
      </c>
      <c r="Q130" s="16">
        <v>189.44</v>
      </c>
      <c r="R130" s="5">
        <v>30.6838709677419</v>
      </c>
      <c r="S130" s="5">
        <v>69.806911764705902</v>
      </c>
      <c r="T130" s="5">
        <v>164.56024590163901</v>
      </c>
      <c r="U130" s="5">
        <v>772.72</v>
      </c>
      <c r="V130" s="3">
        <v>1.8563550908580504</v>
      </c>
      <c r="W130" s="3">
        <v>3.4118006827824119</v>
      </c>
      <c r="X130" s="3">
        <v>6.2068760981931721</v>
      </c>
      <c r="Y130" s="3">
        <v>4.0789695945945947</v>
      </c>
      <c r="Z130" s="2">
        <v>43785</v>
      </c>
      <c r="AA130" s="2">
        <v>39590</v>
      </c>
      <c r="AB130" s="2">
        <v>25886</v>
      </c>
      <c r="AC130" s="2">
        <v>19813</v>
      </c>
      <c r="AD130" s="2">
        <v>15616</v>
      </c>
      <c r="AE130" s="2">
        <v>13567</v>
      </c>
      <c r="AF130" s="3">
        <v>0.87875807811182916</v>
      </c>
      <c r="AG130" s="3">
        <v>0.79456508650102353</v>
      </c>
      <c r="AH130" s="3">
        <v>0.51952795729137402</v>
      </c>
      <c r="AI130" s="3">
        <v>0.3976438004254807</v>
      </c>
      <c r="AJ130" s="3">
        <v>0.31341066912856741</v>
      </c>
      <c r="AK130" s="3">
        <v>0.27228756071127524</v>
      </c>
    </row>
    <row r="131" spans="1:37" x14ac:dyDescent="0.35">
      <c r="A131" s="14">
        <v>86787</v>
      </c>
      <c r="B131" t="s">
        <v>480</v>
      </c>
      <c r="C131" t="s">
        <v>308</v>
      </c>
      <c r="D131" t="s">
        <v>341</v>
      </c>
      <c r="E131" s="2">
        <v>12331</v>
      </c>
      <c r="F131" s="2">
        <v>49690</v>
      </c>
      <c r="G131" s="3">
        <v>4.0296812910550646</v>
      </c>
      <c r="H131" s="5">
        <v>369157.38</v>
      </c>
      <c r="I131" s="5">
        <v>5120430.8499999996</v>
      </c>
      <c r="J131" s="3">
        <v>13.870590505328648</v>
      </c>
      <c r="K131" s="5">
        <v>29.937343281161301</v>
      </c>
      <c r="L131" s="5">
        <v>103.04751157174481</v>
      </c>
      <c r="M131" s="15">
        <v>3.4421060881708097</v>
      </c>
      <c r="N131" s="16">
        <v>21.429861111111101</v>
      </c>
      <c r="O131" s="16">
        <v>25.588000000000001</v>
      </c>
      <c r="P131" s="16">
        <v>32.581311475409798</v>
      </c>
      <c r="Q131" s="16">
        <v>144.13999999999999</v>
      </c>
      <c r="R131" s="5">
        <v>44.4873873873874</v>
      </c>
      <c r="S131" s="5">
        <v>78.794899999999998</v>
      </c>
      <c r="T131" s="5">
        <v>136.67405405405401</v>
      </c>
      <c r="U131" s="5">
        <v>439.36</v>
      </c>
      <c r="V131" s="3">
        <v>2.0759531364541264</v>
      </c>
      <c r="W131" s="3">
        <v>3.0793692355791777</v>
      </c>
      <c r="X131" s="3">
        <v>4.1948604235040223</v>
      </c>
      <c r="Y131" s="3">
        <v>3.0481476342444851</v>
      </c>
      <c r="Z131" s="2">
        <v>44506</v>
      </c>
      <c r="AA131" s="2">
        <v>41590</v>
      </c>
      <c r="AB131" s="2">
        <v>31105</v>
      </c>
      <c r="AC131" s="2">
        <v>21740</v>
      </c>
      <c r="AD131" s="2">
        <v>15052</v>
      </c>
      <c r="AE131" s="2">
        <v>6947</v>
      </c>
      <c r="AF131" s="3">
        <v>0.89567317367679611</v>
      </c>
      <c r="AG131" s="3">
        <v>0.83698933386999397</v>
      </c>
      <c r="AH131" s="3">
        <v>0.62598108271281949</v>
      </c>
      <c r="AI131" s="3">
        <v>0.43751257798349769</v>
      </c>
      <c r="AJ131" s="3">
        <v>0.30291809217146309</v>
      </c>
      <c r="AK131" s="3">
        <v>0.13980680217347555</v>
      </c>
    </row>
    <row r="132" spans="1:37" x14ac:dyDescent="0.35">
      <c r="A132" s="14">
        <v>78452</v>
      </c>
      <c r="B132" t="s">
        <v>481</v>
      </c>
      <c r="C132" t="s">
        <v>378</v>
      </c>
      <c r="D132" t="s">
        <v>379</v>
      </c>
      <c r="E132" s="2">
        <v>20021</v>
      </c>
      <c r="F132" s="2">
        <v>49279</v>
      </c>
      <c r="G132" s="3">
        <v>2.4613655661555365</v>
      </c>
      <c r="H132" s="5">
        <v>31762425.129999999</v>
      </c>
      <c r="I132" s="5">
        <v>164729652.13999999</v>
      </c>
      <c r="J132" s="3">
        <v>5.1863058776456841</v>
      </c>
      <c r="K132" s="5">
        <v>1586.4554782478397</v>
      </c>
      <c r="L132" s="5">
        <v>3342.7961634773428</v>
      </c>
      <c r="M132" s="15">
        <v>2.1070847617919242</v>
      </c>
      <c r="N132" s="16">
        <v>1253.0205555555599</v>
      </c>
      <c r="O132" s="16">
        <v>1458.5084615384601</v>
      </c>
      <c r="P132" s="16">
        <v>1953.49</v>
      </c>
      <c r="Q132" s="16">
        <v>3033.78</v>
      </c>
      <c r="R132" s="5">
        <v>1818.7341379310301</v>
      </c>
      <c r="S132" s="5">
        <v>3012.0951162790702</v>
      </c>
      <c r="T132" s="5">
        <v>4555.8359405117999</v>
      </c>
      <c r="U132" s="5">
        <v>9605.6200000000008</v>
      </c>
      <c r="V132" s="3">
        <v>1.4514798898288193</v>
      </c>
      <c r="W132" s="3">
        <v>2.0651886469701108</v>
      </c>
      <c r="X132" s="3">
        <v>2.3321521689447091</v>
      </c>
      <c r="Y132" s="3">
        <v>3.1662216772475262</v>
      </c>
      <c r="Z132" s="2">
        <v>41019</v>
      </c>
      <c r="AA132" s="2">
        <v>35396</v>
      </c>
      <c r="AB132" s="2">
        <v>23153</v>
      </c>
      <c r="AC132" s="2">
        <v>10976</v>
      </c>
      <c r="AD132" s="2">
        <v>4018</v>
      </c>
      <c r="AE132" s="2">
        <v>9670</v>
      </c>
      <c r="AF132" s="3">
        <v>0.83238296231660547</v>
      </c>
      <c r="AG132" s="3">
        <v>0.71827756245053676</v>
      </c>
      <c r="AH132" s="3">
        <v>0.46983502100286129</v>
      </c>
      <c r="AI132" s="3">
        <v>0.22273179244708699</v>
      </c>
      <c r="AJ132" s="3">
        <v>8.1535745449380054E-2</v>
      </c>
      <c r="AK132" s="3">
        <v>0.19622963128310233</v>
      </c>
    </row>
    <row r="133" spans="1:37" x14ac:dyDescent="0.35">
      <c r="A133" s="14">
        <v>88175</v>
      </c>
      <c r="B133" t="s">
        <v>480</v>
      </c>
      <c r="C133" t="s">
        <v>398</v>
      </c>
      <c r="D133" t="s">
        <v>399</v>
      </c>
      <c r="E133" s="2">
        <v>7180</v>
      </c>
      <c r="F133" s="2">
        <v>49008</v>
      </c>
      <c r="G133" s="3">
        <v>6.825626740947075</v>
      </c>
      <c r="H133" s="5">
        <v>440772.1</v>
      </c>
      <c r="I133" s="5">
        <v>7247810.9400000004</v>
      </c>
      <c r="J133" s="3">
        <v>16.4434430854403</v>
      </c>
      <c r="K133" s="5">
        <v>61.388871866295261</v>
      </c>
      <c r="L133" s="5">
        <v>147.89036361410382</v>
      </c>
      <c r="M133" s="15">
        <v>2.4090744644437918</v>
      </c>
      <c r="N133" s="16">
        <v>42.791249999999998</v>
      </c>
      <c r="O133" s="16">
        <v>50.98</v>
      </c>
      <c r="P133" s="16">
        <v>60.69</v>
      </c>
      <c r="Q133" s="16">
        <v>248.06</v>
      </c>
      <c r="R133" s="5">
        <v>76.670163934426299</v>
      </c>
      <c r="S133" s="5">
        <v>132.282448979592</v>
      </c>
      <c r="T133" s="5">
        <v>198.971</v>
      </c>
      <c r="U133" s="5">
        <v>456.27</v>
      </c>
      <c r="V133" s="3">
        <v>1.7917252694049906</v>
      </c>
      <c r="W133" s="3">
        <v>2.5947910745310319</v>
      </c>
      <c r="X133" s="3">
        <v>3.2784808040863407</v>
      </c>
      <c r="Y133" s="3">
        <v>1.8393533822462307</v>
      </c>
      <c r="Z133" s="2">
        <v>43091</v>
      </c>
      <c r="AA133" s="2">
        <v>40774</v>
      </c>
      <c r="AB133" s="2">
        <v>26467</v>
      </c>
      <c r="AC133" s="2">
        <v>14158</v>
      </c>
      <c r="AD133" s="2">
        <v>7161</v>
      </c>
      <c r="AE133" s="2">
        <v>8413</v>
      </c>
      <c r="AF133" s="3">
        <v>0.87926460985961474</v>
      </c>
      <c r="AG133" s="3">
        <v>0.83198661443029709</v>
      </c>
      <c r="AH133" s="3">
        <v>0.54005468494939601</v>
      </c>
      <c r="AI133" s="3">
        <v>0.28889160953313747</v>
      </c>
      <c r="AJ133" s="3">
        <v>0.14611900097943192</v>
      </c>
      <c r="AK133" s="3">
        <v>0.17166585047339211</v>
      </c>
    </row>
    <row r="134" spans="1:37" x14ac:dyDescent="0.35">
      <c r="A134" s="14">
        <v>84144</v>
      </c>
      <c r="B134" t="s">
        <v>480</v>
      </c>
      <c r="C134" t="s">
        <v>308</v>
      </c>
      <c r="D134" t="s">
        <v>335</v>
      </c>
      <c r="E134" s="2">
        <v>16314</v>
      </c>
      <c r="F134" s="2">
        <v>48776</v>
      </c>
      <c r="G134" s="3">
        <v>2.9898246904499204</v>
      </c>
      <c r="H134" s="5">
        <v>730540.69</v>
      </c>
      <c r="I134" s="5">
        <v>5971891.2999999998</v>
      </c>
      <c r="J134" s="3">
        <v>8.1746183090773492</v>
      </c>
      <c r="K134" s="5">
        <v>44.779985901679538</v>
      </c>
      <c r="L134" s="5">
        <v>122.43503567328194</v>
      </c>
      <c r="M134" s="15">
        <v>2.7341463648984723</v>
      </c>
      <c r="N134" s="16">
        <v>35.543500000000002</v>
      </c>
      <c r="O134" s="16">
        <v>37.89</v>
      </c>
      <c r="P134" s="16">
        <v>40.851999999999997</v>
      </c>
      <c r="Q134" s="16">
        <v>186.35</v>
      </c>
      <c r="R134" s="5">
        <v>52.920285714285697</v>
      </c>
      <c r="S134" s="5">
        <v>101.52359712230199</v>
      </c>
      <c r="T134" s="5">
        <v>164.45663265306101</v>
      </c>
      <c r="U134" s="5">
        <v>470.79</v>
      </c>
      <c r="V134" s="3">
        <v>1.4888878617549115</v>
      </c>
      <c r="W134" s="3">
        <v>2.6794298527923459</v>
      </c>
      <c r="X134" s="3">
        <v>4.0256690652369782</v>
      </c>
      <c r="Y134" s="3">
        <v>2.5263751006171185</v>
      </c>
      <c r="Z134" s="2">
        <v>41662</v>
      </c>
      <c r="AA134" s="2">
        <v>40301</v>
      </c>
      <c r="AB134" s="2">
        <v>27263</v>
      </c>
      <c r="AC134" s="2">
        <v>17510</v>
      </c>
      <c r="AD134" s="2">
        <v>10512</v>
      </c>
      <c r="AE134" s="2">
        <v>9898</v>
      </c>
      <c r="AF134" s="3">
        <v>0.85414958176152211</v>
      </c>
      <c r="AG134" s="3">
        <v>0.82624651467935051</v>
      </c>
      <c r="AH134" s="3">
        <v>0.5589429227488929</v>
      </c>
      <c r="AI134" s="3">
        <v>0.35898802689847464</v>
      </c>
      <c r="AJ134" s="3">
        <v>0.21551582745612596</v>
      </c>
      <c r="AK134" s="3">
        <v>0.20292766934557979</v>
      </c>
    </row>
    <row r="135" spans="1:37" x14ac:dyDescent="0.35">
      <c r="A135" s="14">
        <v>82962</v>
      </c>
      <c r="B135" t="s">
        <v>480</v>
      </c>
      <c r="C135" t="s">
        <v>308</v>
      </c>
      <c r="D135" t="s">
        <v>335</v>
      </c>
      <c r="E135" s="2">
        <v>29207</v>
      </c>
      <c r="F135" s="2">
        <v>47611</v>
      </c>
      <c r="G135" s="3">
        <v>1.6301229157393775</v>
      </c>
      <c r="H135" s="5">
        <v>11253020.960000001</v>
      </c>
      <c r="I135" s="5">
        <v>39462826.850000001</v>
      </c>
      <c r="J135" s="3">
        <v>3.5068651333961434</v>
      </c>
      <c r="K135" s="5">
        <v>385.28506727839221</v>
      </c>
      <c r="L135" s="5">
        <v>828.85944109554521</v>
      </c>
      <c r="M135" s="15">
        <v>2.1512887767763997</v>
      </c>
      <c r="N135" s="16">
        <v>13.203125</v>
      </c>
      <c r="O135" s="16">
        <v>85.067333333333295</v>
      </c>
      <c r="P135" s="16">
        <v>572.26090909090897</v>
      </c>
      <c r="Q135" s="16">
        <v>2619.5</v>
      </c>
      <c r="R135" s="5">
        <v>81.093777777777802</v>
      </c>
      <c r="S135" s="5">
        <v>345.95263157894698</v>
      </c>
      <c r="T135" s="5">
        <v>1086.9185416666701</v>
      </c>
      <c r="U135" s="5">
        <v>8070.56</v>
      </c>
      <c r="V135" s="3">
        <v>6.1420139381985557</v>
      </c>
      <c r="W135" s="3">
        <v>4.0668094087696858</v>
      </c>
      <c r="X135" s="3">
        <v>1.8993408852499534</v>
      </c>
      <c r="Y135" s="3">
        <v>3.0809543806069861</v>
      </c>
      <c r="Z135" s="2">
        <v>35363</v>
      </c>
      <c r="AA135" s="2">
        <v>18719</v>
      </c>
      <c r="AB135" s="2">
        <v>15489</v>
      </c>
      <c r="AC135" s="2">
        <v>11232</v>
      </c>
      <c r="AD135" s="2">
        <v>8070</v>
      </c>
      <c r="AE135" s="2">
        <v>24808</v>
      </c>
      <c r="AF135" s="3">
        <v>0.74274852450064066</v>
      </c>
      <c r="AG135" s="3">
        <v>0.39316544496019828</v>
      </c>
      <c r="AH135" s="3">
        <v>0.32532397975257821</v>
      </c>
      <c r="AI135" s="3">
        <v>0.23591186910587889</v>
      </c>
      <c r="AJ135" s="3">
        <v>0.1694986452710508</v>
      </c>
      <c r="AK135" s="3">
        <v>0.52105605847388203</v>
      </c>
    </row>
    <row r="136" spans="1:37" x14ac:dyDescent="0.35">
      <c r="A136" s="14">
        <v>83880</v>
      </c>
      <c r="B136" t="s">
        <v>480</v>
      </c>
      <c r="C136" t="s">
        <v>308</v>
      </c>
      <c r="D136" t="s">
        <v>335</v>
      </c>
      <c r="E136" s="2">
        <v>305947</v>
      </c>
      <c r="F136" s="2">
        <v>47385</v>
      </c>
      <c r="G136" s="3">
        <v>0.15487976675698731</v>
      </c>
      <c r="H136" s="5">
        <v>19013873.859999999</v>
      </c>
      <c r="I136" s="5">
        <v>8814859.5700000003</v>
      </c>
      <c r="J136" s="3">
        <v>0.46360145412261616</v>
      </c>
      <c r="K136" s="5">
        <v>62.147606807715057</v>
      </c>
      <c r="L136" s="5">
        <v>186.02637058140763</v>
      </c>
      <c r="M136" s="15">
        <v>2.9932990204590495</v>
      </c>
      <c r="N136" s="16">
        <v>50.60125</v>
      </c>
      <c r="O136" s="16">
        <v>53.852325174825197</v>
      </c>
      <c r="P136" s="16">
        <v>58.4583586448598</v>
      </c>
      <c r="Q136" s="16">
        <v>275.42</v>
      </c>
      <c r="R136" s="5">
        <v>80.352837837837797</v>
      </c>
      <c r="S136" s="5">
        <v>145.20167487684699</v>
      </c>
      <c r="T136" s="5">
        <v>253.83300469483601</v>
      </c>
      <c r="U136" s="5">
        <v>851.41</v>
      </c>
      <c r="V136" s="3">
        <v>1.5879615194849495</v>
      </c>
      <c r="W136" s="3">
        <v>2.6962935101774521</v>
      </c>
      <c r="X136" s="3">
        <v>4.3421165181338077</v>
      </c>
      <c r="Y136" s="3">
        <v>3.0913150824195772</v>
      </c>
      <c r="Z136" s="2">
        <v>40430</v>
      </c>
      <c r="AA136" s="2">
        <v>39400</v>
      </c>
      <c r="AB136" s="2">
        <v>27583</v>
      </c>
      <c r="AC136" s="2">
        <v>18007</v>
      </c>
      <c r="AD136" s="2">
        <v>12098</v>
      </c>
      <c r="AE136" s="2">
        <v>8745</v>
      </c>
      <c r="AF136" s="3">
        <v>0.85322359396433467</v>
      </c>
      <c r="AG136" s="3">
        <v>0.8314867574126833</v>
      </c>
      <c r="AH136" s="3">
        <v>0.58210404136330063</v>
      </c>
      <c r="AI136" s="3">
        <v>0.38001477260736521</v>
      </c>
      <c r="AJ136" s="3">
        <v>0.25531286272027015</v>
      </c>
      <c r="AK136" s="3">
        <v>0.18455207344096233</v>
      </c>
    </row>
    <row r="137" spans="1:37" x14ac:dyDescent="0.35">
      <c r="A137" s="14" t="s">
        <v>200</v>
      </c>
      <c r="B137" t="s">
        <v>480</v>
      </c>
      <c r="C137" t="s">
        <v>315</v>
      </c>
      <c r="D137" t="s">
        <v>342</v>
      </c>
      <c r="E137" s="2">
        <v>52671</v>
      </c>
      <c r="F137" s="2">
        <v>47381</v>
      </c>
      <c r="G137" s="3">
        <v>0.89956522564599117</v>
      </c>
      <c r="H137" s="5">
        <v>41472282.719999999</v>
      </c>
      <c r="I137" s="5">
        <v>38318587.530000001</v>
      </c>
      <c r="J137" s="3">
        <v>0.92395655644778074</v>
      </c>
      <c r="K137" s="5">
        <v>787.38362134761064</v>
      </c>
      <c r="L137" s="5">
        <v>808.73319537367297</v>
      </c>
      <c r="M137" s="15">
        <v>1.0271145772495527</v>
      </c>
      <c r="N137" s="16">
        <v>100.876868686869</v>
      </c>
      <c r="O137" s="16">
        <v>501.08970588235297</v>
      </c>
      <c r="P137" s="16">
        <v>1086.0891304347799</v>
      </c>
      <c r="Q137" s="16">
        <v>3457.84</v>
      </c>
      <c r="R137" s="5">
        <v>131.73228571428601</v>
      </c>
      <c r="S137" s="5">
        <v>357.59563106796099</v>
      </c>
      <c r="T137" s="5">
        <v>1104.9744594594599</v>
      </c>
      <c r="U137" s="5">
        <v>4235.3999999999996</v>
      </c>
      <c r="V137" s="3">
        <v>1.3058720738368181</v>
      </c>
      <c r="W137" s="3">
        <v>0.71363595553870374</v>
      </c>
      <c r="X137" s="3">
        <v>1.0173883786288516</v>
      </c>
      <c r="Y137" s="3">
        <v>1.2248687041621358</v>
      </c>
      <c r="Z137" s="2">
        <v>19463</v>
      </c>
      <c r="AA137" s="2">
        <v>12029</v>
      </c>
      <c r="AB137" s="2">
        <v>8691</v>
      </c>
      <c r="AC137" s="2">
        <v>4932</v>
      </c>
      <c r="AD137" s="2">
        <v>2357</v>
      </c>
      <c r="AE137" s="2">
        <v>32413</v>
      </c>
      <c r="AF137" s="3">
        <v>0.4107764715814356</v>
      </c>
      <c r="AG137" s="3">
        <v>0.25387813680589266</v>
      </c>
      <c r="AH137" s="3">
        <v>0.1834279563538127</v>
      </c>
      <c r="AI137" s="3">
        <v>0.10409235769612292</v>
      </c>
      <c r="AJ137" s="3">
        <v>4.9745678647559147E-2</v>
      </c>
      <c r="AK137" s="3">
        <v>0.68409277980625149</v>
      </c>
    </row>
    <row r="138" spans="1:37" x14ac:dyDescent="0.35">
      <c r="A138" s="14">
        <v>87661</v>
      </c>
      <c r="B138" t="s">
        <v>480</v>
      </c>
      <c r="C138" t="s">
        <v>315</v>
      </c>
      <c r="D138" t="s">
        <v>342</v>
      </c>
      <c r="E138" s="2">
        <v>9478</v>
      </c>
      <c r="F138" s="2">
        <v>47249</v>
      </c>
      <c r="G138" s="3">
        <v>4.9851234437645076</v>
      </c>
      <c r="H138" s="5">
        <v>609273.04</v>
      </c>
      <c r="I138" s="5">
        <v>6652867.9699999997</v>
      </c>
      <c r="J138" s="3">
        <v>10.919353940230145</v>
      </c>
      <c r="K138" s="5">
        <v>64.282869803756071</v>
      </c>
      <c r="L138" s="5">
        <v>140.80441850621176</v>
      </c>
      <c r="M138" s="15">
        <v>2.1903878737222229</v>
      </c>
      <c r="N138" s="16">
        <v>54.13</v>
      </c>
      <c r="O138" s="16">
        <v>61.170625000000001</v>
      </c>
      <c r="P138" s="16">
        <v>70.180000000000007</v>
      </c>
      <c r="Q138" s="16">
        <v>186.04</v>
      </c>
      <c r="R138" s="5">
        <v>64.660476190476203</v>
      </c>
      <c r="S138" s="5">
        <v>117.2418</v>
      </c>
      <c r="T138" s="5">
        <v>194.53080536912799</v>
      </c>
      <c r="U138" s="5">
        <v>544.5</v>
      </c>
      <c r="V138" s="3">
        <v>1.1945404801492001</v>
      </c>
      <c r="W138" s="3">
        <v>1.9166356400641646</v>
      </c>
      <c r="X138" s="3">
        <v>2.7718838040628095</v>
      </c>
      <c r="Y138" s="3">
        <v>2.9267899376478179</v>
      </c>
      <c r="Z138" s="2">
        <v>36634</v>
      </c>
      <c r="AA138" s="2">
        <v>33712</v>
      </c>
      <c r="AB138" s="2">
        <v>21672</v>
      </c>
      <c r="AC138" s="2">
        <v>11947</v>
      </c>
      <c r="AD138" s="2">
        <v>5929</v>
      </c>
      <c r="AE138" s="2">
        <v>11661</v>
      </c>
      <c r="AF138" s="3">
        <v>0.77533916061715591</v>
      </c>
      <c r="AG138" s="3">
        <v>0.71349658193824206</v>
      </c>
      <c r="AH138" s="3">
        <v>0.45867637410315565</v>
      </c>
      <c r="AI138" s="3">
        <v>0.2528519122097822</v>
      </c>
      <c r="AJ138" s="3">
        <v>0.12548413723041757</v>
      </c>
      <c r="AK138" s="3">
        <v>0.24679887405024445</v>
      </c>
    </row>
    <row r="139" spans="1:37" x14ac:dyDescent="0.35">
      <c r="A139" s="14">
        <v>82533</v>
      </c>
      <c r="B139" t="s">
        <v>480</v>
      </c>
      <c r="C139" t="s">
        <v>308</v>
      </c>
      <c r="D139" t="s">
        <v>335</v>
      </c>
      <c r="E139" s="2">
        <v>79994</v>
      </c>
      <c r="F139" s="2">
        <v>47216</v>
      </c>
      <c r="G139" s="3">
        <v>0.590244268320124</v>
      </c>
      <c r="H139" s="5">
        <v>3137700.4</v>
      </c>
      <c r="I139" s="5">
        <v>6387438.3499999996</v>
      </c>
      <c r="J139" s="3">
        <v>2.0357068985936322</v>
      </c>
      <c r="K139" s="5">
        <v>39.224196814761108</v>
      </c>
      <c r="L139" s="5">
        <v>135.28122564384952</v>
      </c>
      <c r="M139" s="15">
        <v>3.4489227729180576</v>
      </c>
      <c r="N139" s="16">
        <v>27.26</v>
      </c>
      <c r="O139" s="16">
        <v>31.03</v>
      </c>
      <c r="P139" s="16">
        <v>35.61</v>
      </c>
      <c r="Q139" s="16">
        <v>242.4</v>
      </c>
      <c r="R139" s="5">
        <v>53.847058823529402</v>
      </c>
      <c r="S139" s="5">
        <v>101.079642857143</v>
      </c>
      <c r="T139" s="5">
        <v>175.87484375</v>
      </c>
      <c r="U139" s="5">
        <v>1043.5</v>
      </c>
      <c r="V139" s="3">
        <v>1.9753139700487674</v>
      </c>
      <c r="W139" s="3">
        <v>3.2574812393536252</v>
      </c>
      <c r="X139" s="3">
        <v>4.9389172634091549</v>
      </c>
      <c r="Y139" s="3">
        <v>4.3048679867986799</v>
      </c>
      <c r="Z139" s="2">
        <v>42465</v>
      </c>
      <c r="AA139" s="2">
        <v>40379</v>
      </c>
      <c r="AB139" s="2">
        <v>28853</v>
      </c>
      <c r="AC139" s="2">
        <v>20213</v>
      </c>
      <c r="AD139" s="2">
        <v>13820</v>
      </c>
      <c r="AE139" s="2">
        <v>7981</v>
      </c>
      <c r="AF139" s="3">
        <v>0.8993773297187394</v>
      </c>
      <c r="AG139" s="3">
        <v>0.85519739071501188</v>
      </c>
      <c r="AH139" s="3">
        <v>0.61108522534733989</v>
      </c>
      <c r="AI139" s="3">
        <v>0.42809640799728904</v>
      </c>
      <c r="AJ139" s="3">
        <v>0.29269739071501188</v>
      </c>
      <c r="AK139" s="3">
        <v>0.16903168417485598</v>
      </c>
    </row>
    <row r="140" spans="1:37" x14ac:dyDescent="0.35">
      <c r="A140" s="14">
        <v>73721</v>
      </c>
      <c r="B140" t="s">
        <v>481</v>
      </c>
      <c r="C140" t="s">
        <v>370</v>
      </c>
      <c r="D140" t="s">
        <v>382</v>
      </c>
      <c r="E140" s="2">
        <v>18347</v>
      </c>
      <c r="F140" s="2">
        <v>47193</v>
      </c>
      <c r="G140" s="3">
        <v>2.5722461437837247</v>
      </c>
      <c r="H140" s="5">
        <v>17614999.219999999</v>
      </c>
      <c r="I140" s="5">
        <v>112777173.14</v>
      </c>
      <c r="J140" s="3">
        <v>6.4023376743584102</v>
      </c>
      <c r="K140" s="5">
        <v>960.10242655475008</v>
      </c>
      <c r="L140" s="5">
        <v>2389.7012934121585</v>
      </c>
      <c r="M140" s="15">
        <v>2.4890066177495336</v>
      </c>
      <c r="N140" s="16">
        <v>427.892857142857</v>
      </c>
      <c r="O140" s="16">
        <v>723.09181818181798</v>
      </c>
      <c r="P140" s="16">
        <v>1320.69545454545</v>
      </c>
      <c r="Q140" s="16">
        <v>3019.5</v>
      </c>
      <c r="R140" s="5">
        <v>1101.23790575916</v>
      </c>
      <c r="S140" s="5">
        <v>1963.2623076923101</v>
      </c>
      <c r="T140" s="5">
        <v>3310.20275641026</v>
      </c>
      <c r="U140" s="5">
        <v>7974.1</v>
      </c>
      <c r="V140" s="3">
        <v>2.573630027648484</v>
      </c>
      <c r="W140" s="3">
        <v>2.7150940701124862</v>
      </c>
      <c r="X140" s="3">
        <v>2.5064088356005949</v>
      </c>
      <c r="Y140" s="3">
        <v>2.6408676933267099</v>
      </c>
      <c r="Z140" s="2">
        <v>41249</v>
      </c>
      <c r="AA140" s="2">
        <v>31840</v>
      </c>
      <c r="AB140" s="2">
        <v>24070</v>
      </c>
      <c r="AC140" s="2">
        <v>15227</v>
      </c>
      <c r="AD140" s="2">
        <v>8661</v>
      </c>
      <c r="AE140" s="2">
        <v>9419</v>
      </c>
      <c r="AF140" s="3">
        <v>0.87404911745385971</v>
      </c>
      <c r="AG140" s="3">
        <v>0.67467632911660624</v>
      </c>
      <c r="AH140" s="3">
        <v>0.5100332676456254</v>
      </c>
      <c r="AI140" s="3">
        <v>0.3226537834000805</v>
      </c>
      <c r="AJ140" s="3">
        <v>0.18352298010298138</v>
      </c>
      <c r="AK140" s="3">
        <v>0.19958468416926239</v>
      </c>
    </row>
    <row r="141" spans="1:37" x14ac:dyDescent="0.35">
      <c r="A141" s="14">
        <v>86039</v>
      </c>
      <c r="B141" t="s">
        <v>480</v>
      </c>
      <c r="C141" t="s">
        <v>308</v>
      </c>
      <c r="D141" t="s">
        <v>341</v>
      </c>
      <c r="E141" s="2">
        <v>69877</v>
      </c>
      <c r="F141" s="2">
        <v>46582</v>
      </c>
      <c r="G141" s="3">
        <v>0.66662850437196786</v>
      </c>
      <c r="H141" s="5">
        <v>1921505.8</v>
      </c>
      <c r="I141" s="5">
        <v>4329347.5599999996</v>
      </c>
      <c r="J141" s="3">
        <v>2.2531014790587669</v>
      </c>
      <c r="K141" s="5">
        <v>27.498401476880804</v>
      </c>
      <c r="L141" s="5">
        <v>92.940353784723698</v>
      </c>
      <c r="M141" s="15">
        <v>3.379845692589186</v>
      </c>
      <c r="N141" s="16">
        <v>20.239999999999998</v>
      </c>
      <c r="O141" s="16">
        <v>23.8056444444444</v>
      </c>
      <c r="P141" s="16">
        <v>29.98</v>
      </c>
      <c r="Q141" s="16">
        <v>123.37</v>
      </c>
      <c r="R141" s="5">
        <v>35.206359649122803</v>
      </c>
      <c r="S141" s="5">
        <v>69.956276595744697</v>
      </c>
      <c r="T141" s="5">
        <v>127.89510638297899</v>
      </c>
      <c r="U141" s="5">
        <v>423.8</v>
      </c>
      <c r="V141" s="3">
        <v>1.7394446466957907</v>
      </c>
      <c r="W141" s="3">
        <v>2.9386424198262198</v>
      </c>
      <c r="X141" s="3">
        <v>4.2660142222474651</v>
      </c>
      <c r="Y141" s="3">
        <v>3.4351949420442569</v>
      </c>
      <c r="Z141" s="2">
        <v>40388</v>
      </c>
      <c r="AA141" s="2">
        <v>37240</v>
      </c>
      <c r="AB141" s="2">
        <v>27845</v>
      </c>
      <c r="AC141" s="2">
        <v>19941</v>
      </c>
      <c r="AD141" s="2">
        <v>14389</v>
      </c>
      <c r="AE141" s="2">
        <v>8178</v>
      </c>
      <c r="AF141" s="3">
        <v>0.86703018333261772</v>
      </c>
      <c r="AG141" s="3">
        <v>0.79945043149714479</v>
      </c>
      <c r="AH141" s="3">
        <v>0.59776308445322224</v>
      </c>
      <c r="AI141" s="3">
        <v>0.42808380919668543</v>
      </c>
      <c r="AJ141" s="3">
        <v>0.30889614013996824</v>
      </c>
      <c r="AK141" s="3">
        <v>0.1755613756386587</v>
      </c>
    </row>
    <row r="142" spans="1:37" x14ac:dyDescent="0.35">
      <c r="A142" s="14">
        <v>80197</v>
      </c>
      <c r="B142" t="s">
        <v>480</v>
      </c>
      <c r="C142" t="s">
        <v>308</v>
      </c>
      <c r="D142" t="s">
        <v>335</v>
      </c>
      <c r="E142" s="2">
        <v>176756</v>
      </c>
      <c r="F142" s="2">
        <v>46515</v>
      </c>
      <c r="G142" s="3">
        <v>0.26315938355699381</v>
      </c>
      <c r="H142" s="5">
        <v>6497928.8700000001</v>
      </c>
      <c r="I142" s="5">
        <v>7383992.8200000003</v>
      </c>
      <c r="J142" s="3">
        <v>1.1363609802026042</v>
      </c>
      <c r="K142" s="5">
        <v>36.762140295096067</v>
      </c>
      <c r="L142" s="5">
        <v>158.74433666559176</v>
      </c>
      <c r="M142" s="15">
        <v>4.3181472947799957</v>
      </c>
      <c r="N142" s="16">
        <v>21.9010164835165</v>
      </c>
      <c r="O142" s="16">
        <v>25.3749618320611</v>
      </c>
      <c r="P142" s="16">
        <v>31.9553968253968</v>
      </c>
      <c r="Q142" s="16">
        <v>198.29</v>
      </c>
      <c r="R142" s="5">
        <v>55.450714285714298</v>
      </c>
      <c r="S142" s="5">
        <v>111.797802197802</v>
      </c>
      <c r="T142" s="5">
        <v>228.35641791044799</v>
      </c>
      <c r="U142" s="5">
        <v>714</v>
      </c>
      <c r="V142" s="3">
        <v>2.5318785695380175</v>
      </c>
      <c r="W142" s="3">
        <v>4.4058313442090071</v>
      </c>
      <c r="X142" s="3">
        <v>7.1460986436244145</v>
      </c>
      <c r="Y142" s="3">
        <v>3.6007867265116751</v>
      </c>
      <c r="Z142" s="2">
        <v>43036</v>
      </c>
      <c r="AA142" s="2">
        <v>41106</v>
      </c>
      <c r="AB142" s="2">
        <v>30413</v>
      </c>
      <c r="AC142" s="2">
        <v>23514</v>
      </c>
      <c r="AD142" s="2">
        <v>18732</v>
      </c>
      <c r="AE142" s="2">
        <v>6690</v>
      </c>
      <c r="AF142" s="3">
        <v>0.92520692249811887</v>
      </c>
      <c r="AG142" s="3">
        <v>0.8837149306675266</v>
      </c>
      <c r="AH142" s="3">
        <v>0.65383209717295498</v>
      </c>
      <c r="AI142" s="3">
        <v>0.50551435020960978</v>
      </c>
      <c r="AJ142" s="3">
        <v>0.40270880361173816</v>
      </c>
      <c r="AK142" s="3">
        <v>0.1438245727184779</v>
      </c>
    </row>
    <row r="143" spans="1:37" x14ac:dyDescent="0.35">
      <c r="A143" s="14">
        <v>82247</v>
      </c>
      <c r="B143" t="s">
        <v>480</v>
      </c>
      <c r="C143" t="s">
        <v>308</v>
      </c>
      <c r="D143" t="s">
        <v>335</v>
      </c>
      <c r="E143" s="2">
        <v>43689</v>
      </c>
      <c r="F143" s="2">
        <v>46460</v>
      </c>
      <c r="G143" s="3">
        <v>1.0634255762320035</v>
      </c>
      <c r="H143" s="5">
        <v>836996.86</v>
      </c>
      <c r="I143" s="5">
        <v>3582714.19</v>
      </c>
      <c r="J143" s="3">
        <v>4.2804392241089175</v>
      </c>
      <c r="K143" s="5">
        <v>19.158068621392111</v>
      </c>
      <c r="L143" s="5">
        <v>77.113951571244087</v>
      </c>
      <c r="M143" s="15">
        <v>4.025142257040347</v>
      </c>
      <c r="N143" s="16">
        <v>10.47</v>
      </c>
      <c r="O143" s="16">
        <v>12.6555882352941</v>
      </c>
      <c r="P143" s="16">
        <v>16.754520547945202</v>
      </c>
      <c r="Q143" s="16">
        <v>149.31</v>
      </c>
      <c r="R143" s="5">
        <v>18.679500000000001</v>
      </c>
      <c r="S143" s="5">
        <v>46.850816326530598</v>
      </c>
      <c r="T143" s="5">
        <v>112.266888888889</v>
      </c>
      <c r="U143" s="5">
        <v>572.16</v>
      </c>
      <c r="V143" s="3">
        <v>1.7840974212034384</v>
      </c>
      <c r="W143" s="3">
        <v>3.7019864628553822</v>
      </c>
      <c r="X143" s="3">
        <v>6.700692423135771</v>
      </c>
      <c r="Y143" s="3">
        <v>3.8320273256982116</v>
      </c>
      <c r="Z143" s="2">
        <v>39445</v>
      </c>
      <c r="AA143" s="2">
        <v>36184</v>
      </c>
      <c r="AB143" s="2">
        <v>25909</v>
      </c>
      <c r="AC143" s="2">
        <v>20313</v>
      </c>
      <c r="AD143" s="2">
        <v>16711</v>
      </c>
      <c r="AE143" s="2">
        <v>11859</v>
      </c>
      <c r="AF143" s="3">
        <v>0.84900990099009899</v>
      </c>
      <c r="AG143" s="3">
        <v>0.7788204907447267</v>
      </c>
      <c r="AH143" s="3">
        <v>0.55766250538097284</v>
      </c>
      <c r="AI143" s="3">
        <v>0.43721480843736549</v>
      </c>
      <c r="AJ143" s="3">
        <v>0.35968575118381402</v>
      </c>
      <c r="AK143" s="3">
        <v>0.25525182953077918</v>
      </c>
    </row>
    <row r="144" spans="1:37" x14ac:dyDescent="0.35">
      <c r="A144" s="14">
        <v>72148</v>
      </c>
      <c r="B144" t="s">
        <v>481</v>
      </c>
      <c r="C144" t="s">
        <v>370</v>
      </c>
      <c r="D144" t="s">
        <v>373</v>
      </c>
      <c r="E144" s="2">
        <v>28504</v>
      </c>
      <c r="F144" s="2">
        <v>45980</v>
      </c>
      <c r="G144" s="3">
        <v>1.6131069323603704</v>
      </c>
      <c r="H144" s="5">
        <v>28182811.989999998</v>
      </c>
      <c r="I144" s="5">
        <v>109971863.14</v>
      </c>
      <c r="J144" s="3">
        <v>3.9020897978179363</v>
      </c>
      <c r="K144" s="5">
        <v>988.7318267611563</v>
      </c>
      <c r="L144" s="5">
        <v>2391.7325606785557</v>
      </c>
      <c r="M144" s="15">
        <v>2.4189901608743463</v>
      </c>
      <c r="N144" s="16">
        <v>363.695263157895</v>
      </c>
      <c r="O144" s="16">
        <v>574.15803030303005</v>
      </c>
      <c r="P144" s="16">
        <v>1556.1254545454501</v>
      </c>
      <c r="Q144" s="16">
        <v>3138.37</v>
      </c>
      <c r="R144" s="5">
        <v>1042.4258536585401</v>
      </c>
      <c r="S144" s="5">
        <v>1923.8779487179499</v>
      </c>
      <c r="T144" s="5">
        <v>3352.0946938775501</v>
      </c>
      <c r="U144" s="5">
        <v>8446.73</v>
      </c>
      <c r="V144" s="3">
        <v>2.8662068474781877</v>
      </c>
      <c r="W144" s="3">
        <v>3.3507812260373031</v>
      </c>
      <c r="X144" s="3">
        <v>2.1541288230239179</v>
      </c>
      <c r="Y144" s="3">
        <v>2.6914385493106292</v>
      </c>
      <c r="Z144" s="2">
        <v>41502</v>
      </c>
      <c r="AA144" s="2">
        <v>27120</v>
      </c>
      <c r="AB144" s="2">
        <v>22429</v>
      </c>
      <c r="AC144" s="2">
        <v>14177</v>
      </c>
      <c r="AD144" s="2">
        <v>8229</v>
      </c>
      <c r="AE144" s="2">
        <v>10723</v>
      </c>
      <c r="AF144" s="3">
        <v>0.90260983036102649</v>
      </c>
      <c r="AG144" s="3">
        <v>0.58982166159199656</v>
      </c>
      <c r="AH144" s="3">
        <v>0.48779904306220095</v>
      </c>
      <c r="AI144" s="3">
        <v>0.30832970856894304</v>
      </c>
      <c r="AJ144" s="3">
        <v>0.17896911700739451</v>
      </c>
      <c r="AK144" s="3">
        <v>0.23321009134406265</v>
      </c>
    </row>
    <row r="145" spans="1:37" x14ac:dyDescent="0.35">
      <c r="A145" s="14">
        <v>76700</v>
      </c>
      <c r="B145" t="s">
        <v>481</v>
      </c>
      <c r="C145" t="s">
        <v>318</v>
      </c>
      <c r="D145" t="s">
        <v>380</v>
      </c>
      <c r="E145" s="2">
        <v>16974</v>
      </c>
      <c r="F145" s="2">
        <v>44084</v>
      </c>
      <c r="G145" s="3">
        <v>2.5971485801814538</v>
      </c>
      <c r="H145" s="5">
        <v>7776770.2000000002</v>
      </c>
      <c r="I145" s="5">
        <v>43212848.420000002</v>
      </c>
      <c r="J145" s="3">
        <v>5.5566574951642522</v>
      </c>
      <c r="K145" s="5">
        <v>458.15778249086839</v>
      </c>
      <c r="L145" s="5">
        <v>980.23882633154892</v>
      </c>
      <c r="M145" s="15">
        <v>2.1395223737164963</v>
      </c>
      <c r="N145" s="16">
        <v>234.2</v>
      </c>
      <c r="O145" s="16">
        <v>410.502444444444</v>
      </c>
      <c r="P145" s="16">
        <v>618.31380000000001</v>
      </c>
      <c r="Q145" s="16">
        <v>1108.9100000000001</v>
      </c>
      <c r="R145" s="5">
        <v>455.73645161290301</v>
      </c>
      <c r="S145" s="5">
        <v>771.957844036697</v>
      </c>
      <c r="T145" s="5">
        <v>1350.2286792452801</v>
      </c>
      <c r="U145" s="5">
        <v>3507.96</v>
      </c>
      <c r="V145" s="3">
        <v>1.945928486818544</v>
      </c>
      <c r="W145" s="3">
        <v>1.8805194816353186</v>
      </c>
      <c r="X145" s="3">
        <v>2.183727225957564</v>
      </c>
      <c r="Y145" s="3">
        <v>3.1634307563282862</v>
      </c>
      <c r="Z145" s="2">
        <v>34883</v>
      </c>
      <c r="AA145" s="2">
        <v>26813</v>
      </c>
      <c r="AB145" s="2">
        <v>18630</v>
      </c>
      <c r="AC145" s="2">
        <v>10634</v>
      </c>
      <c r="AD145" s="2">
        <v>5623</v>
      </c>
      <c r="AE145" s="2">
        <v>11154</v>
      </c>
      <c r="AF145" s="3">
        <v>0.79128481988930222</v>
      </c>
      <c r="AG145" s="3">
        <v>0.6082252064240995</v>
      </c>
      <c r="AH145" s="3">
        <v>0.42260230469104437</v>
      </c>
      <c r="AI145" s="3">
        <v>0.24122130478178025</v>
      </c>
      <c r="AJ145" s="3">
        <v>0.1275519462843662</v>
      </c>
      <c r="AK145" s="3">
        <v>0.25301696760729514</v>
      </c>
    </row>
    <row r="146" spans="1:37" x14ac:dyDescent="0.35">
      <c r="A146" s="14" t="s">
        <v>206</v>
      </c>
      <c r="B146" t="s">
        <v>484</v>
      </c>
      <c r="C146" t="s">
        <v>322</v>
      </c>
      <c r="D146" t="s">
        <v>351</v>
      </c>
      <c r="E146" s="2">
        <v>95162</v>
      </c>
      <c r="F146" s="2">
        <v>43841</v>
      </c>
      <c r="G146" s="3">
        <v>0.4606985981799458</v>
      </c>
      <c r="H146" s="5">
        <v>103338686.73</v>
      </c>
      <c r="I146" s="5">
        <v>76942023.150000006</v>
      </c>
      <c r="J146" s="3">
        <v>0.74456165047879552</v>
      </c>
      <c r="K146" s="5">
        <v>1085.923863832202</v>
      </c>
      <c r="L146" s="5">
        <v>1755.0243641796494</v>
      </c>
      <c r="M146" s="15">
        <v>1.6161578381620663</v>
      </c>
      <c r="N146" s="16">
        <v>497.42342105263202</v>
      </c>
      <c r="O146" s="16">
        <v>765.798</v>
      </c>
      <c r="P146" s="16">
        <v>1299.14103174603</v>
      </c>
      <c r="Q146" s="16">
        <v>8548.19</v>
      </c>
      <c r="R146" s="5">
        <v>493.65916666666698</v>
      </c>
      <c r="S146" s="5">
        <v>1089.5981159420301</v>
      </c>
      <c r="T146" s="5">
        <v>2167.01078125</v>
      </c>
      <c r="U146" s="5">
        <v>15740.8</v>
      </c>
      <c r="V146" s="3">
        <v>0.99243249467827777</v>
      </c>
      <c r="W146" s="3">
        <v>1.4228270587570482</v>
      </c>
      <c r="X146" s="3">
        <v>1.6680335146812841</v>
      </c>
      <c r="Y146" s="3">
        <v>1.841419060643247</v>
      </c>
      <c r="Z146" s="2">
        <v>27201</v>
      </c>
      <c r="AA146" s="2">
        <v>19229</v>
      </c>
      <c r="AB146" s="2">
        <v>10842</v>
      </c>
      <c r="AC146" s="2">
        <v>6088</v>
      </c>
      <c r="AD146" s="2">
        <v>3881</v>
      </c>
      <c r="AE146" s="2">
        <v>21888</v>
      </c>
      <c r="AF146" s="3">
        <v>0.62044661390023037</v>
      </c>
      <c r="AG146" s="3">
        <v>0.43860769599233596</v>
      </c>
      <c r="AH146" s="3">
        <v>0.24730275313063113</v>
      </c>
      <c r="AI146" s="3">
        <v>0.13886544558746378</v>
      </c>
      <c r="AJ146" s="3">
        <v>8.8524440592139778E-2</v>
      </c>
      <c r="AK146" s="3">
        <v>0.49925868479277391</v>
      </c>
    </row>
    <row r="147" spans="1:37" x14ac:dyDescent="0.35">
      <c r="A147" s="14">
        <v>74176</v>
      </c>
      <c r="B147" t="s">
        <v>481</v>
      </c>
      <c r="C147" t="s">
        <v>316</v>
      </c>
      <c r="D147" t="s">
        <v>357</v>
      </c>
      <c r="E147" s="2">
        <v>28971</v>
      </c>
      <c r="F147" s="2">
        <v>43513</v>
      </c>
      <c r="G147" s="3">
        <v>1.5019502260881572</v>
      </c>
      <c r="H147" s="5">
        <v>34984638.649999999</v>
      </c>
      <c r="I147" s="5">
        <v>113028933.43000001</v>
      </c>
      <c r="J147" s="3">
        <v>3.2308160893352551</v>
      </c>
      <c r="K147" s="5">
        <v>1207.5744244244245</v>
      </c>
      <c r="L147" s="5">
        <v>2597.5899944844073</v>
      </c>
      <c r="M147" s="15">
        <v>2.1510806638046485</v>
      </c>
      <c r="N147" s="16">
        <v>379.16938271604897</v>
      </c>
      <c r="O147" s="16">
        <v>892.76300000000003</v>
      </c>
      <c r="P147" s="16">
        <v>1979.31785714286</v>
      </c>
      <c r="Q147" s="16">
        <v>3715.44</v>
      </c>
      <c r="R147" s="5">
        <v>1040.6344444444401</v>
      </c>
      <c r="S147" s="5">
        <v>1902.68724637681</v>
      </c>
      <c r="T147" s="5">
        <v>3597.5604716981102</v>
      </c>
      <c r="U147" s="5">
        <v>11398</v>
      </c>
      <c r="V147" s="3">
        <v>2.7445107434313774</v>
      </c>
      <c r="W147" s="3">
        <v>2.1312344333006745</v>
      </c>
      <c r="X147" s="3">
        <v>1.8175759182464908</v>
      </c>
      <c r="Y147" s="3">
        <v>3.0677389488189823</v>
      </c>
      <c r="Z147" s="2">
        <v>35028</v>
      </c>
      <c r="AA147" s="2">
        <v>20971</v>
      </c>
      <c r="AB147" s="2">
        <v>17343</v>
      </c>
      <c r="AC147" s="2">
        <v>10718</v>
      </c>
      <c r="AD147" s="2">
        <v>6330</v>
      </c>
      <c r="AE147" s="2">
        <v>13461</v>
      </c>
      <c r="AF147" s="3">
        <v>0.80500080435731847</v>
      </c>
      <c r="AG147" s="3">
        <v>0.48194792360903638</v>
      </c>
      <c r="AH147" s="3">
        <v>0.39857054213683268</v>
      </c>
      <c r="AI147" s="3">
        <v>0.24631719256314205</v>
      </c>
      <c r="AJ147" s="3">
        <v>0.14547376646059798</v>
      </c>
      <c r="AK147" s="3">
        <v>0.30935582469606782</v>
      </c>
    </row>
    <row r="148" spans="1:37" x14ac:dyDescent="0.35">
      <c r="A148" s="14">
        <v>84270</v>
      </c>
      <c r="B148" t="s">
        <v>480</v>
      </c>
      <c r="C148" t="s">
        <v>308</v>
      </c>
      <c r="D148" t="s">
        <v>335</v>
      </c>
      <c r="E148" s="2">
        <v>41360</v>
      </c>
      <c r="F148" s="2">
        <v>43383</v>
      </c>
      <c r="G148" s="3">
        <v>1.0489119922630561</v>
      </c>
      <c r="H148" s="5">
        <v>1633342.38</v>
      </c>
      <c r="I148" s="5">
        <v>4627916.6500000004</v>
      </c>
      <c r="J148" s="3">
        <v>2.8334026635615741</v>
      </c>
      <c r="K148" s="5">
        <v>39.490869922630559</v>
      </c>
      <c r="L148" s="5">
        <v>106.67580964894084</v>
      </c>
      <c r="M148" s="15">
        <v>2.7012777854207113</v>
      </c>
      <c r="N148" s="16">
        <v>34.570405405405403</v>
      </c>
      <c r="O148" s="16">
        <v>37.15</v>
      </c>
      <c r="P148" s="16">
        <v>40.206136363636404</v>
      </c>
      <c r="Q148" s="16">
        <v>144.47999999999999</v>
      </c>
      <c r="R148" s="5">
        <v>50.796458333333298</v>
      </c>
      <c r="S148" s="5">
        <v>87.555357142857105</v>
      </c>
      <c r="T148" s="5">
        <v>144.51320754717</v>
      </c>
      <c r="U148" s="5">
        <v>384.9</v>
      </c>
      <c r="V148" s="3">
        <v>1.46936252952911</v>
      </c>
      <c r="W148" s="3">
        <v>2.3568063833878092</v>
      </c>
      <c r="X148" s="3">
        <v>3.5943072530060842</v>
      </c>
      <c r="Y148" s="3">
        <v>2.6640365448504983</v>
      </c>
      <c r="Z148" s="2">
        <v>36985</v>
      </c>
      <c r="AA148" s="2">
        <v>35712</v>
      </c>
      <c r="AB148" s="2">
        <v>24331</v>
      </c>
      <c r="AC148" s="2">
        <v>14677</v>
      </c>
      <c r="AD148" s="2">
        <v>9007</v>
      </c>
      <c r="AE148" s="2">
        <v>7383</v>
      </c>
      <c r="AF148" s="3">
        <v>0.85252287762487611</v>
      </c>
      <c r="AG148" s="3">
        <v>0.8231795864739645</v>
      </c>
      <c r="AH148" s="3">
        <v>0.56084180439342601</v>
      </c>
      <c r="AI148" s="3">
        <v>0.33831224212249039</v>
      </c>
      <c r="AJ148" s="3">
        <v>0.20761588640711801</v>
      </c>
      <c r="AK148" s="3">
        <v>0.17018186847382616</v>
      </c>
    </row>
    <row r="149" spans="1:37" x14ac:dyDescent="0.35">
      <c r="A149" s="14">
        <v>80074</v>
      </c>
      <c r="B149" t="s">
        <v>480</v>
      </c>
      <c r="C149" t="s">
        <v>308</v>
      </c>
      <c r="D149" t="s">
        <v>335</v>
      </c>
      <c r="E149" s="2">
        <v>53176</v>
      </c>
      <c r="F149" s="2">
        <v>42923</v>
      </c>
      <c r="G149" s="3">
        <v>0.80718745298630956</v>
      </c>
      <c r="H149" s="5">
        <v>2704727.71</v>
      </c>
      <c r="I149" s="5">
        <v>9199105.6099999994</v>
      </c>
      <c r="J149" s="3">
        <v>3.4011207767749752</v>
      </c>
      <c r="K149" s="5">
        <v>50.863692455242969</v>
      </c>
      <c r="L149" s="5">
        <v>214.3164645993989</v>
      </c>
      <c r="M149" s="15">
        <v>4.2135451488895477</v>
      </c>
      <c r="N149" s="16">
        <v>12.044503816793901</v>
      </c>
      <c r="O149" s="16">
        <v>61.012549999999997</v>
      </c>
      <c r="P149" s="16">
        <v>66.936785714285705</v>
      </c>
      <c r="Q149" s="16">
        <v>294.56</v>
      </c>
      <c r="R149" s="5">
        <v>78.057647058823505</v>
      </c>
      <c r="S149" s="5">
        <v>156.19876623376601</v>
      </c>
      <c r="T149" s="5">
        <v>292.31660714285698</v>
      </c>
      <c r="U149" s="5">
        <v>1001.09</v>
      </c>
      <c r="V149" s="3">
        <v>6.4807690085154119</v>
      </c>
      <c r="W149" s="3">
        <v>2.5601088011198683</v>
      </c>
      <c r="X149" s="3">
        <v>4.3670547371453861</v>
      </c>
      <c r="Y149" s="3">
        <v>3.398594513851168</v>
      </c>
      <c r="Z149" s="2">
        <v>35947</v>
      </c>
      <c r="AA149" s="2">
        <v>34457</v>
      </c>
      <c r="AB149" s="2">
        <v>28244</v>
      </c>
      <c r="AC149" s="2">
        <v>21901</v>
      </c>
      <c r="AD149" s="2">
        <v>17166</v>
      </c>
      <c r="AE149" s="2">
        <v>5136</v>
      </c>
      <c r="AF149" s="3">
        <v>0.83747641124804884</v>
      </c>
      <c r="AG149" s="3">
        <v>0.80276308738904545</v>
      </c>
      <c r="AH149" s="3">
        <v>0.65801551615683895</v>
      </c>
      <c r="AI149" s="3">
        <v>0.51023926566176647</v>
      </c>
      <c r="AJ149" s="3">
        <v>0.3999254478950679</v>
      </c>
      <c r="AK149" s="3">
        <v>0.11965612841600075</v>
      </c>
    </row>
    <row r="150" spans="1:37" x14ac:dyDescent="0.35">
      <c r="A150" s="14">
        <v>77066</v>
      </c>
      <c r="B150" t="s">
        <v>481</v>
      </c>
      <c r="C150" t="s">
        <v>313</v>
      </c>
      <c r="D150" t="s">
        <v>355</v>
      </c>
      <c r="E150" s="2">
        <v>13081</v>
      </c>
      <c r="F150" s="2">
        <v>42848</v>
      </c>
      <c r="G150" s="3">
        <v>3.2755905511811023</v>
      </c>
      <c r="H150" s="5">
        <v>2420286.96</v>
      </c>
      <c r="I150" s="5">
        <v>15024452.48</v>
      </c>
      <c r="J150" s="3">
        <v>6.2077153363665607</v>
      </c>
      <c r="K150" s="5">
        <v>185.02308386209006</v>
      </c>
      <c r="L150" s="5">
        <v>350.64536221060496</v>
      </c>
      <c r="M150" s="15">
        <v>1.8951438647080607</v>
      </c>
      <c r="N150" s="16">
        <v>115.4105</v>
      </c>
      <c r="O150" s="16">
        <v>143.44624999999999</v>
      </c>
      <c r="P150" s="16">
        <v>223.74266666666699</v>
      </c>
      <c r="Q150" s="16">
        <v>527.88</v>
      </c>
      <c r="R150" s="5">
        <v>170.92201298701301</v>
      </c>
      <c r="S150" s="5">
        <v>265.50549999999998</v>
      </c>
      <c r="T150" s="5">
        <v>435.65781609195398</v>
      </c>
      <c r="U150" s="5">
        <v>1802.38</v>
      </c>
      <c r="V150" s="3">
        <v>1.4809918767097707</v>
      </c>
      <c r="W150" s="3">
        <v>1.8509058270955148</v>
      </c>
      <c r="X150" s="3">
        <v>1.9471378552084537</v>
      </c>
      <c r="Y150" s="3">
        <v>3.4143744790482686</v>
      </c>
      <c r="Z150" s="2">
        <v>35294</v>
      </c>
      <c r="AA150" s="2">
        <v>25687</v>
      </c>
      <c r="AB150" s="2">
        <v>13996</v>
      </c>
      <c r="AC150" s="2">
        <v>6520</v>
      </c>
      <c r="AD150" s="2">
        <v>3743</v>
      </c>
      <c r="AE150" s="2">
        <v>12381</v>
      </c>
      <c r="AF150" s="3">
        <v>0.82370238984316657</v>
      </c>
      <c r="AG150" s="3">
        <v>0.5994912247946228</v>
      </c>
      <c r="AH150" s="3">
        <v>0.32664301717699779</v>
      </c>
      <c r="AI150" s="3">
        <v>0.15216579536967886</v>
      </c>
      <c r="AJ150" s="3">
        <v>8.7355302464525761E-2</v>
      </c>
      <c r="AK150" s="3">
        <v>0.28895164301717702</v>
      </c>
    </row>
    <row r="151" spans="1:37" x14ac:dyDescent="0.35">
      <c r="A151" s="14">
        <v>47562</v>
      </c>
      <c r="B151" t="s">
        <v>482</v>
      </c>
      <c r="C151" t="s">
        <v>394</v>
      </c>
      <c r="D151" t="s">
        <v>395</v>
      </c>
      <c r="E151" s="2">
        <v>9418</v>
      </c>
      <c r="F151" s="2">
        <v>42693</v>
      </c>
      <c r="G151" s="3">
        <v>4.5331280526651092</v>
      </c>
      <c r="H151" s="5">
        <v>51620386.090000004</v>
      </c>
      <c r="I151" s="5">
        <v>389574694.62</v>
      </c>
      <c r="J151" s="3">
        <v>7.5469155527193772</v>
      </c>
      <c r="K151" s="5">
        <v>5481.0348364833299</v>
      </c>
      <c r="L151" s="5">
        <v>9125.0250537558859</v>
      </c>
      <c r="M151" s="15">
        <v>1.6648361716326119</v>
      </c>
      <c r="N151" s="16">
        <v>4589.9053333333304</v>
      </c>
      <c r="O151" s="16">
        <v>5256.2974999999997</v>
      </c>
      <c r="P151" s="16">
        <v>6418.7927272727302</v>
      </c>
      <c r="Q151" s="16">
        <v>10427.09</v>
      </c>
      <c r="R151" s="5">
        <v>5333.4257746478897</v>
      </c>
      <c r="S151" s="5">
        <v>8128.8860294117703</v>
      </c>
      <c r="T151" s="5">
        <v>11680.5102272727</v>
      </c>
      <c r="U151" s="5">
        <v>28730.99</v>
      </c>
      <c r="V151" s="3">
        <v>1.161990365229296</v>
      </c>
      <c r="W151" s="3">
        <v>1.5465041751178983</v>
      </c>
      <c r="X151" s="3">
        <v>1.8197363154668513</v>
      </c>
      <c r="Y151" s="3">
        <v>2.7554178586738969</v>
      </c>
      <c r="Z151" s="2">
        <v>32391</v>
      </c>
      <c r="AA151" s="2">
        <v>28028</v>
      </c>
      <c r="AB151" s="2">
        <v>12353</v>
      </c>
      <c r="AC151" s="2">
        <v>3900</v>
      </c>
      <c r="AD151" s="2">
        <v>1065</v>
      </c>
      <c r="AE151" s="2">
        <v>11177</v>
      </c>
      <c r="AF151" s="3">
        <v>0.75869580493289301</v>
      </c>
      <c r="AG151" s="3">
        <v>0.65650106574848333</v>
      </c>
      <c r="AH151" s="3">
        <v>0.28934485747077976</v>
      </c>
      <c r="AI151" s="3">
        <v>9.1349870002108077E-2</v>
      </c>
      <c r="AJ151" s="3">
        <v>2.494554142365259E-2</v>
      </c>
      <c r="AK151" s="3">
        <v>0.26179935820860561</v>
      </c>
    </row>
    <row r="152" spans="1:37" x14ac:dyDescent="0.35">
      <c r="A152" s="14">
        <v>84484</v>
      </c>
      <c r="B152" t="s">
        <v>480</v>
      </c>
      <c r="C152" t="s">
        <v>308</v>
      </c>
      <c r="D152" t="s">
        <v>335</v>
      </c>
      <c r="E152" s="2">
        <v>54272</v>
      </c>
      <c r="F152" s="2">
        <v>42631</v>
      </c>
      <c r="G152" s="3">
        <v>0.78550633844339623</v>
      </c>
      <c r="H152" s="5">
        <v>2624077.67</v>
      </c>
      <c r="I152" s="5">
        <v>9364255.3200000003</v>
      </c>
      <c r="J152" s="3">
        <v>3.5685892331075704</v>
      </c>
      <c r="K152" s="5">
        <v>48.350487728478775</v>
      </c>
      <c r="L152" s="5">
        <v>219.65835471839742</v>
      </c>
      <c r="M152" s="15">
        <v>4.5430432046917515</v>
      </c>
      <c r="N152" s="16">
        <v>20.92</v>
      </c>
      <c r="O152" s="16">
        <v>24.54</v>
      </c>
      <c r="P152" s="16">
        <v>37.392545454545498</v>
      </c>
      <c r="Q152" s="16">
        <v>353.17</v>
      </c>
      <c r="R152" s="5">
        <v>64.522000000000006</v>
      </c>
      <c r="S152" s="5">
        <v>144.996041666667</v>
      </c>
      <c r="T152" s="5">
        <v>302.58414965986401</v>
      </c>
      <c r="U152" s="5">
        <v>1244.8900000000001</v>
      </c>
      <c r="V152" s="3">
        <v>3.0842256214149142</v>
      </c>
      <c r="W152" s="3">
        <v>5.9085591551209049</v>
      </c>
      <c r="X152" s="3">
        <v>8.0920981971576733</v>
      </c>
      <c r="Y152" s="3">
        <v>3.5249030212079169</v>
      </c>
      <c r="Z152" s="2">
        <v>39848</v>
      </c>
      <c r="AA152" s="2">
        <v>37092</v>
      </c>
      <c r="AB152" s="2">
        <v>27090</v>
      </c>
      <c r="AC152" s="2">
        <v>21307</v>
      </c>
      <c r="AD152" s="2">
        <v>17269</v>
      </c>
      <c r="AE152" s="2">
        <v>7733</v>
      </c>
      <c r="AF152" s="3">
        <v>0.93471886655250869</v>
      </c>
      <c r="AG152" s="3">
        <v>0.87007107503929071</v>
      </c>
      <c r="AH152" s="3">
        <v>0.63545307405409213</v>
      </c>
      <c r="AI152" s="3">
        <v>0.4998006145762473</v>
      </c>
      <c r="AJ152" s="3">
        <v>0.40508080973939153</v>
      </c>
      <c r="AK152" s="3">
        <v>0.18139382139757454</v>
      </c>
    </row>
    <row r="153" spans="1:37" x14ac:dyDescent="0.35">
      <c r="A153" s="14">
        <v>70450</v>
      </c>
      <c r="B153" t="s">
        <v>481</v>
      </c>
      <c r="C153" t="s">
        <v>316</v>
      </c>
      <c r="D153" t="s">
        <v>372</v>
      </c>
      <c r="E153" s="2">
        <v>29943</v>
      </c>
      <c r="F153" s="2">
        <v>42372</v>
      </c>
      <c r="G153" s="3">
        <v>1.4150886684700932</v>
      </c>
      <c r="H153" s="5">
        <v>23110490.420000002</v>
      </c>
      <c r="I153" s="5">
        <v>78146405.170000002</v>
      </c>
      <c r="J153" s="3">
        <v>3.3814256534500662</v>
      </c>
      <c r="K153" s="5">
        <v>771.81613131616746</v>
      </c>
      <c r="L153" s="5">
        <v>1844.293523317285</v>
      </c>
      <c r="M153" s="15">
        <v>2.3895503715013531</v>
      </c>
      <c r="N153" s="16">
        <v>266.124102564103</v>
      </c>
      <c r="O153" s="16">
        <v>580.86818181818205</v>
      </c>
      <c r="P153" s="16">
        <v>1221.19649122807</v>
      </c>
      <c r="Q153" s="16">
        <v>2272.59</v>
      </c>
      <c r="R153" s="5">
        <v>792.75531645569595</v>
      </c>
      <c r="S153" s="5">
        <v>1444.22571428571</v>
      </c>
      <c r="T153" s="5">
        <v>2492.8041463414602</v>
      </c>
      <c r="U153" s="5">
        <v>8123.96</v>
      </c>
      <c r="V153" s="3">
        <v>2.9788933389253609</v>
      </c>
      <c r="W153" s="3">
        <v>2.4863226451225522</v>
      </c>
      <c r="X153" s="3">
        <v>2.041280141441141</v>
      </c>
      <c r="Y153" s="3">
        <v>3.5747583154022502</v>
      </c>
      <c r="Z153" s="2">
        <v>35532</v>
      </c>
      <c r="AA153" s="2">
        <v>24240</v>
      </c>
      <c r="AB153" s="2">
        <v>19843</v>
      </c>
      <c r="AC153" s="2">
        <v>11853</v>
      </c>
      <c r="AD153" s="2">
        <v>7071</v>
      </c>
      <c r="AE153" s="2">
        <v>10171</v>
      </c>
      <c r="AF153" s="3">
        <v>0.83857264231096007</v>
      </c>
      <c r="AG153" s="3">
        <v>0.57207589917870294</v>
      </c>
      <c r="AH153" s="3">
        <v>0.46830454073444727</v>
      </c>
      <c r="AI153" s="3">
        <v>0.27973661852166526</v>
      </c>
      <c r="AJ153" s="3">
        <v>0.16687907108467856</v>
      </c>
      <c r="AK153" s="3">
        <v>0.24004059284433116</v>
      </c>
    </row>
    <row r="154" spans="1:37" x14ac:dyDescent="0.35">
      <c r="A154" s="14">
        <v>83525</v>
      </c>
      <c r="B154" t="s">
        <v>480</v>
      </c>
      <c r="C154" t="s">
        <v>308</v>
      </c>
      <c r="D154" t="s">
        <v>335</v>
      </c>
      <c r="E154" s="2">
        <v>28456</v>
      </c>
      <c r="F154" s="2">
        <v>41900</v>
      </c>
      <c r="G154" s="3">
        <v>1.4724486927185831</v>
      </c>
      <c r="H154" s="5">
        <v>805369.26</v>
      </c>
      <c r="I154" s="5">
        <v>3812110.61</v>
      </c>
      <c r="J154" s="3">
        <v>4.7333698954439853</v>
      </c>
      <c r="K154" s="5">
        <v>28.302265251616532</v>
      </c>
      <c r="L154" s="5">
        <v>90.981160143198082</v>
      </c>
      <c r="M154" s="15">
        <v>3.2146246717125067</v>
      </c>
      <c r="N154" s="16">
        <v>21.203888888888901</v>
      </c>
      <c r="O154" s="16">
        <v>23.6671014492754</v>
      </c>
      <c r="P154" s="16">
        <v>26.8287755102041</v>
      </c>
      <c r="Q154" s="16">
        <v>130.80000000000001</v>
      </c>
      <c r="R154" s="5">
        <v>36.194181818181796</v>
      </c>
      <c r="S154" s="5">
        <v>69.586933333333405</v>
      </c>
      <c r="T154" s="5">
        <v>119.199871794872</v>
      </c>
      <c r="U154" s="5">
        <v>470.5</v>
      </c>
      <c r="V154" s="3">
        <v>1.706959605751754</v>
      </c>
      <c r="W154" s="3">
        <v>2.940238942334187</v>
      </c>
      <c r="X154" s="3">
        <v>4.4429859182181213</v>
      </c>
      <c r="Y154" s="3">
        <v>3.5970948012232413</v>
      </c>
      <c r="Z154" s="2">
        <v>37161</v>
      </c>
      <c r="AA154" s="2">
        <v>35240</v>
      </c>
      <c r="AB154" s="2">
        <v>24746</v>
      </c>
      <c r="AC154" s="2">
        <v>17165</v>
      </c>
      <c r="AD154" s="2">
        <v>11422</v>
      </c>
      <c r="AE154" s="2">
        <v>7415</v>
      </c>
      <c r="AF154" s="3">
        <v>0.88689737470167063</v>
      </c>
      <c r="AG154" s="3">
        <v>0.84105011933174223</v>
      </c>
      <c r="AH154" s="3">
        <v>0.59059665871121714</v>
      </c>
      <c r="AI154" s="3">
        <v>0.40966587112171837</v>
      </c>
      <c r="AJ154" s="3">
        <v>0.27260143198090692</v>
      </c>
      <c r="AK154" s="3">
        <v>0.1769689737470167</v>
      </c>
    </row>
    <row r="155" spans="1:37" x14ac:dyDescent="0.35">
      <c r="A155" s="14">
        <v>82040</v>
      </c>
      <c r="B155" t="s">
        <v>480</v>
      </c>
      <c r="C155" t="s">
        <v>308</v>
      </c>
      <c r="D155" t="s">
        <v>335</v>
      </c>
      <c r="E155" s="2">
        <v>88014</v>
      </c>
      <c r="F155" s="2">
        <v>40981</v>
      </c>
      <c r="G155" s="3">
        <v>0.46561910605131002</v>
      </c>
      <c r="H155" s="5">
        <v>1722720.09</v>
      </c>
      <c r="I155" s="5">
        <v>3131534.7</v>
      </c>
      <c r="J155" s="3">
        <v>1.8177849774771013</v>
      </c>
      <c r="K155" s="5">
        <v>19.573250732837959</v>
      </c>
      <c r="L155" s="5">
        <v>76.41430662990166</v>
      </c>
      <c r="M155" s="15">
        <v>3.9040171544781623</v>
      </c>
      <c r="N155" s="16">
        <v>11.070237288135599</v>
      </c>
      <c r="O155" s="16">
        <v>14.714201954397399</v>
      </c>
      <c r="P155" s="16">
        <v>19.460769230769198</v>
      </c>
      <c r="Q155" s="16">
        <v>103.2</v>
      </c>
      <c r="R155" s="5">
        <v>24.226551724137899</v>
      </c>
      <c r="S155" s="5">
        <v>52.154074074074103</v>
      </c>
      <c r="T155" s="5">
        <v>107.695333333333</v>
      </c>
      <c r="U155" s="5">
        <v>398.1</v>
      </c>
      <c r="V155" s="3">
        <v>2.1884401475388815</v>
      </c>
      <c r="W155" s="3">
        <v>3.5444718127229216</v>
      </c>
      <c r="X155" s="3">
        <v>5.5339710396985309</v>
      </c>
      <c r="Y155" s="3">
        <v>3.8575581395348837</v>
      </c>
      <c r="Z155" s="2">
        <v>35252</v>
      </c>
      <c r="AA155" s="2">
        <v>33046</v>
      </c>
      <c r="AB155" s="2">
        <v>24775</v>
      </c>
      <c r="AC155" s="2">
        <v>18819</v>
      </c>
      <c r="AD155" s="2">
        <v>14746</v>
      </c>
      <c r="AE155" s="2">
        <v>8000</v>
      </c>
      <c r="AF155" s="3">
        <v>0.86020350894316877</v>
      </c>
      <c r="AG155" s="3">
        <v>0.80637368536638931</v>
      </c>
      <c r="AH155" s="3">
        <v>0.6045484492813743</v>
      </c>
      <c r="AI155" s="3">
        <v>0.45921280593445746</v>
      </c>
      <c r="AJ155" s="3">
        <v>0.35982528488811888</v>
      </c>
      <c r="AK155" s="3">
        <v>0.19521241550962642</v>
      </c>
    </row>
    <row r="156" spans="1:37" x14ac:dyDescent="0.35">
      <c r="A156" s="14">
        <v>77080</v>
      </c>
      <c r="B156" t="s">
        <v>481</v>
      </c>
      <c r="C156" t="s">
        <v>313</v>
      </c>
      <c r="D156" t="s">
        <v>343</v>
      </c>
      <c r="E156" s="2">
        <v>29165</v>
      </c>
      <c r="F156" s="2">
        <v>40780</v>
      </c>
      <c r="G156" s="3">
        <v>1.3982513286473512</v>
      </c>
      <c r="H156" s="5">
        <v>6604441.6799999997</v>
      </c>
      <c r="I156" s="5">
        <v>16035414.369999999</v>
      </c>
      <c r="J156" s="3">
        <v>2.4279742553499237</v>
      </c>
      <c r="K156" s="5">
        <v>226.45094051088631</v>
      </c>
      <c r="L156" s="5">
        <v>393.21761574301127</v>
      </c>
      <c r="M156" s="15">
        <v>1.7364362225914793</v>
      </c>
      <c r="N156" s="16">
        <v>143.37573770491801</v>
      </c>
      <c r="O156" s="16">
        <v>217.20771428571399</v>
      </c>
      <c r="P156" s="16">
        <v>310.80138888888899</v>
      </c>
      <c r="Q156" s="16">
        <v>436.87</v>
      </c>
      <c r="R156" s="5">
        <v>174.284672897196</v>
      </c>
      <c r="S156" s="5">
        <v>302.68526315789501</v>
      </c>
      <c r="T156" s="5">
        <v>506.75064516128998</v>
      </c>
      <c r="U156" s="5">
        <v>1691.41</v>
      </c>
      <c r="V156" s="3">
        <v>1.2155799557655407</v>
      </c>
      <c r="W156" s="3">
        <v>1.393529065729886</v>
      </c>
      <c r="X156" s="3">
        <v>1.630464545132559</v>
      </c>
      <c r="Y156" s="3">
        <v>3.8716551834641888</v>
      </c>
      <c r="Z156" s="2">
        <v>27002</v>
      </c>
      <c r="AA156" s="2">
        <v>19933</v>
      </c>
      <c r="AB156" s="2">
        <v>12099</v>
      </c>
      <c r="AC156" s="2">
        <v>6149</v>
      </c>
      <c r="AD156" s="2">
        <v>3279</v>
      </c>
      <c r="AE156" s="2">
        <v>14603</v>
      </c>
      <c r="AF156" s="3">
        <v>0.66213830308974986</v>
      </c>
      <c r="AG156" s="3">
        <v>0.48879352623835215</v>
      </c>
      <c r="AH156" s="3">
        <v>0.29668955370279548</v>
      </c>
      <c r="AI156" s="3">
        <v>0.15078469838155958</v>
      </c>
      <c r="AJ156" s="3">
        <v>8.0407062285434039E-2</v>
      </c>
      <c r="AK156" s="3">
        <v>0.35809220205983328</v>
      </c>
    </row>
    <row r="157" spans="1:37" x14ac:dyDescent="0.35">
      <c r="A157" s="14">
        <v>74183</v>
      </c>
      <c r="B157" t="s">
        <v>481</v>
      </c>
      <c r="C157" t="s">
        <v>370</v>
      </c>
      <c r="D157" t="s">
        <v>390</v>
      </c>
      <c r="E157" s="2">
        <v>14415</v>
      </c>
      <c r="F157" s="2">
        <v>40660</v>
      </c>
      <c r="G157" s="3">
        <v>2.8206729101630246</v>
      </c>
      <c r="H157" s="5">
        <v>17913781.780000001</v>
      </c>
      <c r="I157" s="5">
        <v>156085526.66999999</v>
      </c>
      <c r="J157" s="3">
        <v>8.7131532909629978</v>
      </c>
      <c r="K157" s="5">
        <v>1242.718125563649</v>
      </c>
      <c r="L157" s="5">
        <v>3838.7979997540579</v>
      </c>
      <c r="M157" s="15">
        <v>3.0890335634341275</v>
      </c>
      <c r="N157" s="16">
        <v>585.18263157894796</v>
      </c>
      <c r="O157" s="16">
        <v>735.56069767441898</v>
      </c>
      <c r="P157" s="16">
        <v>1869.47</v>
      </c>
      <c r="Q157" s="16">
        <v>3763.2</v>
      </c>
      <c r="R157" s="5">
        <v>1866.82648648649</v>
      </c>
      <c r="S157" s="5">
        <v>3168.1266666666702</v>
      </c>
      <c r="T157" s="5">
        <v>5247.5908955223904</v>
      </c>
      <c r="U157" s="5">
        <v>14211.32</v>
      </c>
      <c r="V157" s="3">
        <v>3.1901604486267692</v>
      </c>
      <c r="W157" s="3">
        <v>4.307090735928603</v>
      </c>
      <c r="X157" s="3">
        <v>2.8069939049689969</v>
      </c>
      <c r="Y157" s="3">
        <v>3.7763924319727891</v>
      </c>
      <c r="Z157" s="2">
        <v>39267</v>
      </c>
      <c r="AA157" s="2">
        <v>30452</v>
      </c>
      <c r="AB157" s="2">
        <v>25315</v>
      </c>
      <c r="AC157" s="2">
        <v>16631</v>
      </c>
      <c r="AD157" s="2">
        <v>11048</v>
      </c>
      <c r="AE157" s="2">
        <v>4437</v>
      </c>
      <c r="AF157" s="3">
        <v>0.96574028529267097</v>
      </c>
      <c r="AG157" s="3">
        <v>0.74894244958189871</v>
      </c>
      <c r="AH157" s="3">
        <v>0.62260206591244471</v>
      </c>
      <c r="AI157" s="3">
        <v>0.40902606984751599</v>
      </c>
      <c r="AJ157" s="3">
        <v>0.27171667486473194</v>
      </c>
      <c r="AK157" s="3">
        <v>0.10912444663059517</v>
      </c>
    </row>
    <row r="158" spans="1:37" x14ac:dyDescent="0.35">
      <c r="A158" s="14">
        <v>93971</v>
      </c>
      <c r="B158" t="s">
        <v>481</v>
      </c>
      <c r="C158" t="s">
        <v>318</v>
      </c>
      <c r="D158" t="s">
        <v>374</v>
      </c>
      <c r="E158" s="2">
        <v>24578</v>
      </c>
      <c r="F158" s="2">
        <v>40452</v>
      </c>
      <c r="G158" s="3">
        <v>1.6458621531450892</v>
      </c>
      <c r="H158" s="5">
        <v>7873746.9100000001</v>
      </c>
      <c r="I158" s="5">
        <v>25648364.260000002</v>
      </c>
      <c r="J158" s="3">
        <v>3.2574534783973648</v>
      </c>
      <c r="K158" s="5">
        <v>320.3575111888681</v>
      </c>
      <c r="L158" s="5">
        <v>634.04440472658962</v>
      </c>
      <c r="M158" s="15">
        <v>1.9791775831120941</v>
      </c>
      <c r="N158" s="16">
        <v>162.84941176470599</v>
      </c>
      <c r="O158" s="16">
        <v>289.705625</v>
      </c>
      <c r="P158" s="16">
        <v>454.50157894736799</v>
      </c>
      <c r="Q158" s="16">
        <v>832.05</v>
      </c>
      <c r="R158" s="5">
        <v>316.61402298850601</v>
      </c>
      <c r="S158" s="5">
        <v>525.09282051282105</v>
      </c>
      <c r="T158" s="5">
        <v>829.41673684210502</v>
      </c>
      <c r="U158" s="5">
        <v>2528.75</v>
      </c>
      <c r="V158" s="3">
        <v>1.944213488753449</v>
      </c>
      <c r="W158" s="3">
        <v>1.8125047468885738</v>
      </c>
      <c r="X158" s="3">
        <v>1.8248929712478574</v>
      </c>
      <c r="Y158" s="3">
        <v>3.0391803377200892</v>
      </c>
      <c r="Z158" s="2">
        <v>31814</v>
      </c>
      <c r="AA158" s="2">
        <v>23288</v>
      </c>
      <c r="AB158" s="2">
        <v>15879</v>
      </c>
      <c r="AC158" s="2">
        <v>7444</v>
      </c>
      <c r="AD158" s="2">
        <v>3392</v>
      </c>
      <c r="AE158" s="2">
        <v>10362</v>
      </c>
      <c r="AF158" s="3">
        <v>0.78646296845644226</v>
      </c>
      <c r="AG158" s="3">
        <v>0.57569465044991597</v>
      </c>
      <c r="AH158" s="3">
        <v>0.39253930584396324</v>
      </c>
      <c r="AI158" s="3">
        <v>0.18402056758627508</v>
      </c>
      <c r="AJ158" s="3">
        <v>8.3852467121526747E-2</v>
      </c>
      <c r="AK158" s="3">
        <v>0.25615544348857905</v>
      </c>
    </row>
    <row r="159" spans="1:37" x14ac:dyDescent="0.35">
      <c r="A159" s="14">
        <v>85018</v>
      </c>
      <c r="B159" t="s">
        <v>480</v>
      </c>
      <c r="C159" t="s">
        <v>308</v>
      </c>
      <c r="D159" t="s">
        <v>334</v>
      </c>
      <c r="E159" s="2">
        <v>99825</v>
      </c>
      <c r="F159" s="2">
        <v>39782</v>
      </c>
      <c r="G159" s="3">
        <v>0.39851740545955422</v>
      </c>
      <c r="H159" s="5">
        <v>2771866.78</v>
      </c>
      <c r="I159" s="5">
        <v>4693661.99</v>
      </c>
      <c r="J159" s="3">
        <v>1.6933216357533607</v>
      </c>
      <c r="K159" s="5">
        <v>27.767260505885297</v>
      </c>
      <c r="L159" s="5">
        <v>117.98456563269821</v>
      </c>
      <c r="M159" s="15">
        <v>4.249053146877463</v>
      </c>
      <c r="N159" s="16">
        <v>8.2328138528138499</v>
      </c>
      <c r="O159" s="16">
        <v>12.74</v>
      </c>
      <c r="P159" s="16">
        <v>31.702549019607801</v>
      </c>
      <c r="Q159" s="16">
        <v>469.74</v>
      </c>
      <c r="R159" s="5">
        <v>21.591157894736799</v>
      </c>
      <c r="S159" s="5">
        <v>51.722857142857102</v>
      </c>
      <c r="T159" s="5">
        <v>109.119433962264</v>
      </c>
      <c r="U159" s="5">
        <v>2313.96</v>
      </c>
      <c r="V159" s="3">
        <v>2.6225733122044623</v>
      </c>
      <c r="W159" s="3">
        <v>4.0598788966135873</v>
      </c>
      <c r="X159" s="3">
        <v>3.4419766654969735</v>
      </c>
      <c r="Y159" s="3">
        <v>4.926044194660876</v>
      </c>
      <c r="Z159" s="2">
        <v>34584</v>
      </c>
      <c r="AA159" s="2">
        <v>25858</v>
      </c>
      <c r="AB159" s="2">
        <v>18878</v>
      </c>
      <c r="AC159" s="2">
        <v>13362</v>
      </c>
      <c r="AD159" s="2">
        <v>9762</v>
      </c>
      <c r="AE159" s="2">
        <v>12525</v>
      </c>
      <c r="AF159" s="3">
        <v>0.86933789150872254</v>
      </c>
      <c r="AG159" s="3">
        <v>0.64999245890101054</v>
      </c>
      <c r="AH159" s="3">
        <v>0.47453622241214621</v>
      </c>
      <c r="AI159" s="3">
        <v>0.33588054899200642</v>
      </c>
      <c r="AJ159" s="3">
        <v>0.24538736111809362</v>
      </c>
      <c r="AK159" s="3">
        <v>0.31484088281132172</v>
      </c>
    </row>
    <row r="160" spans="1:37" x14ac:dyDescent="0.35">
      <c r="A160" s="14">
        <v>71250</v>
      </c>
      <c r="B160" t="s">
        <v>481</v>
      </c>
      <c r="C160" t="s">
        <v>316</v>
      </c>
      <c r="D160" t="s">
        <v>359</v>
      </c>
      <c r="E160" s="2">
        <v>35786</v>
      </c>
      <c r="F160" s="2">
        <v>39310</v>
      </c>
      <c r="G160" s="3">
        <v>1.0984742636785334</v>
      </c>
      <c r="H160" s="5">
        <v>24723182.23</v>
      </c>
      <c r="I160" s="5">
        <v>66987951.090000004</v>
      </c>
      <c r="J160" s="3">
        <v>2.7095197724471896</v>
      </c>
      <c r="K160" s="5">
        <v>690.86185184150224</v>
      </c>
      <c r="L160" s="5">
        <v>1704.0944057491733</v>
      </c>
      <c r="M160" s="15">
        <v>2.4666210780156481</v>
      </c>
      <c r="N160" s="16">
        <v>249.04066666666699</v>
      </c>
      <c r="O160" s="16">
        <v>438.29333333333301</v>
      </c>
      <c r="P160" s="16">
        <v>1116.99928571429</v>
      </c>
      <c r="Q160" s="16">
        <v>1984.91</v>
      </c>
      <c r="R160" s="5">
        <v>699.99276595744698</v>
      </c>
      <c r="S160" s="5">
        <v>1300.65506493506</v>
      </c>
      <c r="T160" s="5">
        <v>2389.71680851064</v>
      </c>
      <c r="U160" s="5">
        <v>6491.16</v>
      </c>
      <c r="V160" s="3">
        <v>2.8107568748776481</v>
      </c>
      <c r="W160" s="3">
        <v>2.9675447149589185</v>
      </c>
      <c r="X160" s="3">
        <v>2.1394076424878667</v>
      </c>
      <c r="Y160" s="3">
        <v>3.2702540669350246</v>
      </c>
      <c r="Z160" s="2">
        <v>34866</v>
      </c>
      <c r="AA160" s="2">
        <v>21922</v>
      </c>
      <c r="AB160" s="2">
        <v>18671</v>
      </c>
      <c r="AC160" s="2">
        <v>12195</v>
      </c>
      <c r="AD160" s="2">
        <v>7646</v>
      </c>
      <c r="AE160" s="2">
        <v>9652</v>
      </c>
      <c r="AF160" s="3">
        <v>0.88694988552531162</v>
      </c>
      <c r="AG160" s="3">
        <v>0.5576698041210888</v>
      </c>
      <c r="AH160" s="3">
        <v>0.47496820147545155</v>
      </c>
      <c r="AI160" s="3">
        <v>0.31022640549478503</v>
      </c>
      <c r="AJ160" s="3">
        <v>0.19450521495802595</v>
      </c>
      <c r="AK160" s="3">
        <v>0.24553548715339607</v>
      </c>
    </row>
    <row r="161" spans="1:37" x14ac:dyDescent="0.35">
      <c r="A161" s="14">
        <v>85379</v>
      </c>
      <c r="B161" t="s">
        <v>480</v>
      </c>
      <c r="C161" t="s">
        <v>308</v>
      </c>
      <c r="D161" t="s">
        <v>335</v>
      </c>
      <c r="E161" s="2">
        <v>57875</v>
      </c>
      <c r="F161" s="2">
        <v>39131</v>
      </c>
      <c r="G161" s="3">
        <v>0.67612958963282932</v>
      </c>
      <c r="H161" s="5">
        <v>2022648.4</v>
      </c>
      <c r="I161" s="5">
        <v>5557685.5899999999</v>
      </c>
      <c r="J161" s="3">
        <v>2.747726985075607</v>
      </c>
      <c r="K161" s="5">
        <v>34.94856846652268</v>
      </c>
      <c r="L161" s="5">
        <v>142.02769134445836</v>
      </c>
      <c r="M161" s="15">
        <v>4.0639058358143352</v>
      </c>
      <c r="N161" s="16">
        <v>18.059999999999999</v>
      </c>
      <c r="O161" s="16">
        <v>20.875283018867901</v>
      </c>
      <c r="P161" s="16">
        <v>27.12</v>
      </c>
      <c r="Q161" s="16">
        <v>216.09</v>
      </c>
      <c r="R161" s="5">
        <v>45.169555555555597</v>
      </c>
      <c r="S161" s="5">
        <v>94.355584415584403</v>
      </c>
      <c r="T161" s="5">
        <v>199.73421052631599</v>
      </c>
      <c r="U161" s="5">
        <v>736.36</v>
      </c>
      <c r="V161" s="3">
        <v>2.5010828103851384</v>
      </c>
      <c r="W161" s="3">
        <v>4.5199667151962499</v>
      </c>
      <c r="X161" s="3">
        <v>7.3648307716193209</v>
      </c>
      <c r="Y161" s="3">
        <v>3.4076542181498448</v>
      </c>
      <c r="Z161" s="2">
        <v>36227</v>
      </c>
      <c r="AA161" s="2">
        <v>34314</v>
      </c>
      <c r="AB161" s="2">
        <v>23903</v>
      </c>
      <c r="AC161" s="2">
        <v>18189</v>
      </c>
      <c r="AD161" s="2">
        <v>14305</v>
      </c>
      <c r="AE161" s="2">
        <v>6992</v>
      </c>
      <c r="AF161" s="3">
        <v>0.92578773862155328</v>
      </c>
      <c r="AG161" s="3">
        <v>0.87690066699036573</v>
      </c>
      <c r="AH161" s="3">
        <v>0.61084562111880603</v>
      </c>
      <c r="AI161" s="3">
        <v>0.46482328588587052</v>
      </c>
      <c r="AJ161" s="3">
        <v>0.36556694181084048</v>
      </c>
      <c r="AK161" s="3">
        <v>0.17868186348419413</v>
      </c>
    </row>
    <row r="162" spans="1:37" x14ac:dyDescent="0.35">
      <c r="A162" s="14">
        <v>82950</v>
      </c>
      <c r="B162" t="s">
        <v>480</v>
      </c>
      <c r="C162" t="s">
        <v>308</v>
      </c>
      <c r="D162" t="s">
        <v>335</v>
      </c>
      <c r="E162" s="2">
        <v>2896</v>
      </c>
      <c r="F162" s="2">
        <v>39097</v>
      </c>
      <c r="G162" s="3">
        <v>13.500345303867404</v>
      </c>
      <c r="H162" s="5">
        <v>87210.67</v>
      </c>
      <c r="I162" s="5">
        <v>3007649.71</v>
      </c>
      <c r="J162" s="3">
        <v>34.48717582378395</v>
      </c>
      <c r="K162" s="5">
        <v>30.114181629834253</v>
      </c>
      <c r="L162" s="5">
        <v>76.927889863672405</v>
      </c>
      <c r="M162" s="15">
        <v>2.5545402763812648</v>
      </c>
      <c r="N162" s="16">
        <v>8.64</v>
      </c>
      <c r="O162" s="16">
        <v>14.195</v>
      </c>
      <c r="P162" s="16">
        <v>26.816666666666698</v>
      </c>
      <c r="Q162" s="16">
        <v>586.58000000000004</v>
      </c>
      <c r="R162" s="5">
        <v>22.1738596491228</v>
      </c>
      <c r="S162" s="5">
        <v>48.482222222222198</v>
      </c>
      <c r="T162" s="5">
        <v>99.738593750000007</v>
      </c>
      <c r="U162" s="5">
        <v>522.59</v>
      </c>
      <c r="V162" s="3">
        <v>2.5664189408706943</v>
      </c>
      <c r="W162" s="3">
        <v>3.4154436225588021</v>
      </c>
      <c r="X162" s="3">
        <v>3.7192763362336816</v>
      </c>
      <c r="Y162" s="3">
        <v>0.8909100207985271</v>
      </c>
      <c r="Z162" s="2">
        <v>34036</v>
      </c>
      <c r="AA162" s="2">
        <v>27200</v>
      </c>
      <c r="AB162" s="2">
        <v>16536</v>
      </c>
      <c r="AC162" s="2">
        <v>11052</v>
      </c>
      <c r="AD162" s="2">
        <v>7691</v>
      </c>
      <c r="AE162" s="2">
        <v>13230</v>
      </c>
      <c r="AF162" s="3">
        <v>0.87055272783077986</v>
      </c>
      <c r="AG162" s="3">
        <v>0.69570555285571778</v>
      </c>
      <c r="AH162" s="3">
        <v>0.42294805228022608</v>
      </c>
      <c r="AI162" s="3">
        <v>0.28268153566769827</v>
      </c>
      <c r="AJ162" s="3">
        <v>0.1967158605519605</v>
      </c>
      <c r="AK162" s="3">
        <v>0.33838913471621862</v>
      </c>
    </row>
    <row r="163" spans="1:37" x14ac:dyDescent="0.35">
      <c r="A163" s="14">
        <v>19081</v>
      </c>
      <c r="B163" t="s">
        <v>482</v>
      </c>
      <c r="C163" t="s">
        <v>408</v>
      </c>
      <c r="D163" t="s">
        <v>429</v>
      </c>
      <c r="E163" s="2">
        <v>3773</v>
      </c>
      <c r="F163" s="2">
        <v>38984</v>
      </c>
      <c r="G163" s="3">
        <v>10.332361516034986</v>
      </c>
      <c r="H163" s="5">
        <v>6319508.4199999999</v>
      </c>
      <c r="I163" s="5">
        <v>142411460.44</v>
      </c>
      <c r="J163" s="3">
        <v>22.535211756233405</v>
      </c>
      <c r="K163" s="5">
        <v>1674.9293453485291</v>
      </c>
      <c r="L163" s="5">
        <v>3653.0746059922017</v>
      </c>
      <c r="M163" s="15">
        <v>2.1810320633149147</v>
      </c>
      <c r="N163" s="16">
        <v>1320.4766666666701</v>
      </c>
      <c r="O163" s="16">
        <v>1468.54</v>
      </c>
      <c r="P163" s="16">
        <v>2201.3758333333299</v>
      </c>
      <c r="Q163" s="16">
        <v>2868.18</v>
      </c>
      <c r="R163" s="5">
        <v>2101.7606451612901</v>
      </c>
      <c r="S163" s="5">
        <v>3257.6565384615401</v>
      </c>
      <c r="T163" s="5">
        <v>4833.3063414634098</v>
      </c>
      <c r="U163" s="5">
        <v>12442.27</v>
      </c>
      <c r="V163" s="3">
        <v>1.5916681439489917</v>
      </c>
      <c r="W163" s="3">
        <v>2.218296088946532</v>
      </c>
      <c r="X163" s="3">
        <v>2.195584356054642</v>
      </c>
      <c r="Y163" s="3">
        <v>4.3380366643655561</v>
      </c>
      <c r="Z163" s="2">
        <v>34304</v>
      </c>
      <c r="AA163" s="2">
        <v>28188</v>
      </c>
      <c r="AB163" s="2">
        <v>18806</v>
      </c>
      <c r="AC163" s="2">
        <v>8894</v>
      </c>
      <c r="AD163" s="2">
        <v>3402</v>
      </c>
      <c r="AE163" s="2">
        <v>5974</v>
      </c>
      <c r="AF163" s="3">
        <v>0.87995074902524117</v>
      </c>
      <c r="AG163" s="3">
        <v>0.72306587317874005</v>
      </c>
      <c r="AH163" s="3">
        <v>0.48240303714344346</v>
      </c>
      <c r="AI163" s="3">
        <v>0.22814487995074903</v>
      </c>
      <c r="AJ163" s="3">
        <v>8.7266570900882412E-2</v>
      </c>
      <c r="AK163" s="3">
        <v>0.15324235583829263</v>
      </c>
    </row>
    <row r="164" spans="1:37" x14ac:dyDescent="0.35">
      <c r="A164" s="14">
        <v>42826</v>
      </c>
      <c r="B164" t="s">
        <v>482</v>
      </c>
      <c r="C164" t="s">
        <v>394</v>
      </c>
      <c r="D164" t="s">
        <v>343</v>
      </c>
      <c r="E164" s="2">
        <v>1204</v>
      </c>
      <c r="F164" s="2">
        <v>38740</v>
      </c>
      <c r="G164" s="3">
        <v>32.176079734219272</v>
      </c>
      <c r="H164" s="5">
        <v>3215528.1</v>
      </c>
      <c r="I164" s="5">
        <v>161934061.12</v>
      </c>
      <c r="J164" s="3">
        <v>50.360020526643822</v>
      </c>
      <c r="K164" s="5">
        <v>2670.7044019933555</v>
      </c>
      <c r="L164" s="5">
        <v>4180.0222281879196</v>
      </c>
      <c r="M164" s="15">
        <v>1.5651384799710675</v>
      </c>
      <c r="N164" s="16">
        <v>2515.0700000000002</v>
      </c>
      <c r="O164" s="16">
        <v>2650.79</v>
      </c>
      <c r="P164" s="16">
        <v>2856.08</v>
      </c>
      <c r="Q164" s="16">
        <v>4580.41</v>
      </c>
      <c r="R164" s="5">
        <v>1889.0921428571401</v>
      </c>
      <c r="S164" s="5">
        <v>3475.4749999999999</v>
      </c>
      <c r="T164" s="5">
        <v>5772.5685294117602</v>
      </c>
      <c r="U164" s="5">
        <v>14402.08</v>
      </c>
      <c r="V164" s="3">
        <v>0.75110917105970809</v>
      </c>
      <c r="W164" s="3">
        <v>1.3111091410485176</v>
      </c>
      <c r="X164" s="3">
        <v>2.0211508534115854</v>
      </c>
      <c r="Y164" s="3">
        <v>3.1442774773437314</v>
      </c>
      <c r="Z164" s="2">
        <v>24172</v>
      </c>
      <c r="AA164" s="2">
        <v>23012</v>
      </c>
      <c r="AB164" s="2">
        <v>11524</v>
      </c>
      <c r="AC164" s="2">
        <v>4244</v>
      </c>
      <c r="AD164" s="2">
        <v>1404</v>
      </c>
      <c r="AE164" s="2">
        <v>14720</v>
      </c>
      <c r="AF164" s="3">
        <v>0.62395456892101187</v>
      </c>
      <c r="AG164" s="3">
        <v>0.59401135776974701</v>
      </c>
      <c r="AH164" s="3">
        <v>0.29747031491997933</v>
      </c>
      <c r="AI164" s="3">
        <v>0.10955085183273103</v>
      </c>
      <c r="AJ164" s="3">
        <v>3.6241610738255034E-2</v>
      </c>
      <c r="AK164" s="3">
        <v>0.37996902426432627</v>
      </c>
    </row>
    <row r="165" spans="1:37" x14ac:dyDescent="0.35">
      <c r="A165" s="14">
        <v>99215</v>
      </c>
      <c r="B165" t="s">
        <v>479</v>
      </c>
      <c r="C165" t="s">
        <v>338</v>
      </c>
      <c r="D165" t="s">
        <v>346</v>
      </c>
      <c r="E165" s="2">
        <v>39587</v>
      </c>
      <c r="F165" s="2">
        <v>38714</v>
      </c>
      <c r="G165" s="3">
        <v>0.97794730593376611</v>
      </c>
      <c r="H165" s="5">
        <v>16197286.560000001</v>
      </c>
      <c r="I165" s="5">
        <v>20513988.469999999</v>
      </c>
      <c r="J165" s="3">
        <v>1.2665077199202184</v>
      </c>
      <c r="K165" s="5">
        <v>409.15670699977267</v>
      </c>
      <c r="L165" s="5">
        <v>529.88553159063906</v>
      </c>
      <c r="M165" s="15">
        <v>1.2950674461042953</v>
      </c>
      <c r="N165" s="16">
        <v>158.11538461538501</v>
      </c>
      <c r="O165" s="16">
        <v>218.724166666667</v>
      </c>
      <c r="P165" s="16">
        <v>454.25522727272698</v>
      </c>
      <c r="Q165" s="16">
        <v>2834.63</v>
      </c>
      <c r="R165" s="5">
        <v>159.09285714285701</v>
      </c>
      <c r="S165" s="5">
        <v>341.92045454545502</v>
      </c>
      <c r="T165" s="5">
        <v>600.82694444444496</v>
      </c>
      <c r="U165" s="5">
        <v>4076.28</v>
      </c>
      <c r="V165" s="3">
        <v>1.0061820203634815</v>
      </c>
      <c r="W165" s="3">
        <v>1.5632495473924364</v>
      </c>
      <c r="X165" s="3">
        <v>1.3226637986131944</v>
      </c>
      <c r="Y165" s="3">
        <v>1.4380289491044687</v>
      </c>
      <c r="Z165" s="2">
        <v>26180</v>
      </c>
      <c r="AA165" s="2">
        <v>13833</v>
      </c>
      <c r="AB165" s="2">
        <v>6535</v>
      </c>
      <c r="AC165" s="2">
        <v>3878</v>
      </c>
      <c r="AD165" s="2">
        <v>2538</v>
      </c>
      <c r="AE165" s="2">
        <v>23033</v>
      </c>
      <c r="AF165" s="3">
        <v>0.67624115307124033</v>
      </c>
      <c r="AG165" s="3">
        <v>0.3573126000929896</v>
      </c>
      <c r="AH165" s="3">
        <v>0.16880198377847808</v>
      </c>
      <c r="AI165" s="3">
        <v>0.10017048096295914</v>
      </c>
      <c r="AJ165" s="3">
        <v>6.5557679392467844E-2</v>
      </c>
      <c r="AK165" s="3">
        <v>0.59495273027845219</v>
      </c>
    </row>
    <row r="166" spans="1:37" x14ac:dyDescent="0.35">
      <c r="A166" s="14">
        <v>85045</v>
      </c>
      <c r="B166" t="s">
        <v>480</v>
      </c>
      <c r="C166" t="s">
        <v>308</v>
      </c>
      <c r="D166" t="s">
        <v>334</v>
      </c>
      <c r="E166" s="2">
        <v>104030</v>
      </c>
      <c r="F166" s="2">
        <v>38613</v>
      </c>
      <c r="G166" s="3">
        <v>0.37117177737191193</v>
      </c>
      <c r="H166" s="5">
        <v>2173232.96</v>
      </c>
      <c r="I166" s="5">
        <v>3641186.79</v>
      </c>
      <c r="J166" s="3">
        <v>1.6754700747774414</v>
      </c>
      <c r="K166" s="5">
        <v>20.890444679419399</v>
      </c>
      <c r="L166" s="5">
        <v>94.299505088959677</v>
      </c>
      <c r="M166" s="15">
        <v>4.5140018097298107</v>
      </c>
      <c r="N166" s="16">
        <v>11.74</v>
      </c>
      <c r="O166" s="16">
        <v>13.94</v>
      </c>
      <c r="P166" s="16">
        <v>18.110232018561501</v>
      </c>
      <c r="Q166" s="16">
        <v>157.05000000000001</v>
      </c>
      <c r="R166" s="5">
        <v>28.047829457364301</v>
      </c>
      <c r="S166" s="5">
        <v>59.725000000000001</v>
      </c>
      <c r="T166" s="5">
        <v>128.78292682926801</v>
      </c>
      <c r="U166" s="5">
        <v>701.09</v>
      </c>
      <c r="V166" s="3">
        <v>2.3890825772882711</v>
      </c>
      <c r="W166" s="3">
        <v>4.2844332855093263</v>
      </c>
      <c r="X166" s="3">
        <v>7.111058913948539</v>
      </c>
      <c r="Y166" s="3">
        <v>4.4641197070996501</v>
      </c>
      <c r="Z166" s="2">
        <v>35462</v>
      </c>
      <c r="AA166" s="2">
        <v>33323</v>
      </c>
      <c r="AB166" s="2">
        <v>24016</v>
      </c>
      <c r="AC166" s="2">
        <v>18618</v>
      </c>
      <c r="AD166" s="2">
        <v>14912</v>
      </c>
      <c r="AE166" s="2">
        <v>6544</v>
      </c>
      <c r="AF166" s="3">
        <v>0.91839535907595893</v>
      </c>
      <c r="AG166" s="3">
        <v>0.86299950793774116</v>
      </c>
      <c r="AH166" s="3">
        <v>0.62196669515448166</v>
      </c>
      <c r="AI166" s="3">
        <v>0.48216921762100845</v>
      </c>
      <c r="AJ166" s="3">
        <v>0.3861911791365602</v>
      </c>
      <c r="AK166" s="3">
        <v>0.16947660114469221</v>
      </c>
    </row>
    <row r="167" spans="1:37" x14ac:dyDescent="0.35">
      <c r="A167" s="14">
        <v>66984</v>
      </c>
      <c r="B167" t="s">
        <v>482</v>
      </c>
      <c r="C167" t="s">
        <v>362</v>
      </c>
      <c r="D167" t="s">
        <v>363</v>
      </c>
      <c r="E167" s="2">
        <v>40301</v>
      </c>
      <c r="F167" s="2">
        <v>38420</v>
      </c>
      <c r="G167" s="3">
        <v>0.95332622019304736</v>
      </c>
      <c r="H167" s="5">
        <v>105732704.75</v>
      </c>
      <c r="I167" s="5">
        <v>119332151.42</v>
      </c>
      <c r="J167" s="3">
        <v>1.1286210042782434</v>
      </c>
      <c r="K167" s="5">
        <v>2623.5752152552045</v>
      </c>
      <c r="L167" s="5">
        <v>3105.990406559084</v>
      </c>
      <c r="M167" s="15">
        <v>1.1838770196100337</v>
      </c>
      <c r="N167" s="16">
        <v>1930.9964864864901</v>
      </c>
      <c r="O167" s="16">
        <v>2520.75474358974</v>
      </c>
      <c r="P167" s="16">
        <v>3321.1094545454598</v>
      </c>
      <c r="Q167" s="16">
        <v>4688.33</v>
      </c>
      <c r="R167" s="5">
        <v>1322.77714285714</v>
      </c>
      <c r="S167" s="5">
        <v>2373.1546067415702</v>
      </c>
      <c r="T167" s="5">
        <v>4441.8846938775496</v>
      </c>
      <c r="U167" s="5">
        <v>10386.43</v>
      </c>
      <c r="V167" s="3">
        <v>0.68502307078972235</v>
      </c>
      <c r="W167" s="3">
        <v>0.94144605411394511</v>
      </c>
      <c r="X167" s="3">
        <v>1.3374701299886798</v>
      </c>
      <c r="Y167" s="3">
        <v>2.2153794634763337</v>
      </c>
      <c r="Z167" s="2">
        <v>18359</v>
      </c>
      <c r="AA167" s="2">
        <v>14227</v>
      </c>
      <c r="AB167" s="2">
        <v>6875</v>
      </c>
      <c r="AC167" s="2">
        <v>1691</v>
      </c>
      <c r="AD167" s="2">
        <v>0</v>
      </c>
      <c r="AE167" s="2">
        <v>20575</v>
      </c>
      <c r="AF167" s="3">
        <v>0.47785007808433105</v>
      </c>
      <c r="AG167" s="3">
        <v>0.3703019260801666</v>
      </c>
      <c r="AH167" s="3">
        <v>0.17894325871941696</v>
      </c>
      <c r="AI167" s="3">
        <v>4.4013534617386781E-2</v>
      </c>
      <c r="AJ167" s="3">
        <v>0</v>
      </c>
      <c r="AK167" s="3">
        <v>0.53552837064029146</v>
      </c>
    </row>
    <row r="168" spans="1:37" x14ac:dyDescent="0.35">
      <c r="A168" s="14">
        <v>58558</v>
      </c>
      <c r="B168" t="s">
        <v>482</v>
      </c>
      <c r="C168" t="s">
        <v>400</v>
      </c>
      <c r="D168" t="s">
        <v>343</v>
      </c>
      <c r="E168" s="2">
        <v>5044</v>
      </c>
      <c r="F168" s="2">
        <v>37823</v>
      </c>
      <c r="G168" s="3">
        <v>7.4986122125297383</v>
      </c>
      <c r="H168" s="5">
        <v>15289857.16</v>
      </c>
      <c r="I168" s="5">
        <v>197224528.30000001</v>
      </c>
      <c r="J168" s="3">
        <v>12.899043217745797</v>
      </c>
      <c r="K168" s="5">
        <v>3031.2960269627279</v>
      </c>
      <c r="L168" s="5">
        <v>5214.4073262300717</v>
      </c>
      <c r="M168" s="15">
        <v>1.7201907302516934</v>
      </c>
      <c r="N168" s="16">
        <v>2429.0441666666702</v>
      </c>
      <c r="O168" s="16">
        <v>2666.68</v>
      </c>
      <c r="P168" s="16">
        <v>3549.7925</v>
      </c>
      <c r="Q168" s="16">
        <v>6366.3</v>
      </c>
      <c r="R168" s="5">
        <v>2681.7597297297302</v>
      </c>
      <c r="S168" s="5">
        <v>4470.2784375000001</v>
      </c>
      <c r="T168" s="5">
        <v>6916.6820379146902</v>
      </c>
      <c r="U168" s="5">
        <v>19057.400000000001</v>
      </c>
      <c r="V168" s="3">
        <v>1.1040390975722176</v>
      </c>
      <c r="W168" s="3">
        <v>1.6763460323323385</v>
      </c>
      <c r="X168" s="3">
        <v>1.9484750271782618</v>
      </c>
      <c r="Y168" s="3">
        <v>2.9934812999701554</v>
      </c>
      <c r="Z168" s="2">
        <v>28446</v>
      </c>
      <c r="AA168" s="2">
        <v>23469</v>
      </c>
      <c r="AB168" s="2">
        <v>12287</v>
      </c>
      <c r="AC168" s="2">
        <v>4903</v>
      </c>
      <c r="AD168" s="2">
        <v>1939</v>
      </c>
      <c r="AE168" s="2">
        <v>11444</v>
      </c>
      <c r="AF168" s="3">
        <v>0.75208206646749332</v>
      </c>
      <c r="AG168" s="3">
        <v>0.62049546572191527</v>
      </c>
      <c r="AH168" s="3">
        <v>0.32485524680749811</v>
      </c>
      <c r="AI168" s="3">
        <v>0.12963011923961609</v>
      </c>
      <c r="AJ168" s="3">
        <v>5.126510324405785E-2</v>
      </c>
      <c r="AK168" s="3">
        <v>0.30256722100309336</v>
      </c>
    </row>
    <row r="169" spans="1:37" x14ac:dyDescent="0.35">
      <c r="A169" s="14">
        <v>29881</v>
      </c>
      <c r="B169" t="s">
        <v>482</v>
      </c>
      <c r="C169" t="s">
        <v>384</v>
      </c>
      <c r="D169" t="s">
        <v>421</v>
      </c>
      <c r="E169" s="2">
        <v>4946</v>
      </c>
      <c r="F169" s="2">
        <v>37755</v>
      </c>
      <c r="G169" s="3">
        <v>7.6334411645774365</v>
      </c>
      <c r="H169" s="5">
        <v>15193783.75</v>
      </c>
      <c r="I169" s="5">
        <v>183073840.30000001</v>
      </c>
      <c r="J169" s="3">
        <v>12.049259309748964</v>
      </c>
      <c r="K169" s="5">
        <v>3071.9336332389812</v>
      </c>
      <c r="L169" s="5">
        <v>4848.9959025294665</v>
      </c>
      <c r="M169" s="15">
        <v>1.5784832882007249</v>
      </c>
      <c r="N169" s="16">
        <v>2563.2717241379301</v>
      </c>
      <c r="O169" s="16">
        <v>2814.78</v>
      </c>
      <c r="P169" s="16">
        <v>3447.27</v>
      </c>
      <c r="Q169" s="16">
        <v>6808.26</v>
      </c>
      <c r="R169" s="5">
        <v>2181.5584126984099</v>
      </c>
      <c r="S169" s="5">
        <v>3846.1820491803301</v>
      </c>
      <c r="T169" s="5">
        <v>6580.9680246913604</v>
      </c>
      <c r="U169" s="5">
        <v>18612.23</v>
      </c>
      <c r="V169" s="3">
        <v>0.85108355550253012</v>
      </c>
      <c r="W169" s="3">
        <v>1.3664236811332786</v>
      </c>
      <c r="X169" s="3">
        <v>1.9090375934264969</v>
      </c>
      <c r="Y169" s="3">
        <v>2.7337719182287397</v>
      </c>
      <c r="Z169" s="2">
        <v>24450</v>
      </c>
      <c r="AA169" s="2">
        <v>20835</v>
      </c>
      <c r="AB169" s="2">
        <v>10496</v>
      </c>
      <c r="AC169" s="2">
        <v>4694</v>
      </c>
      <c r="AD169" s="2">
        <v>1762</v>
      </c>
      <c r="AE169" s="2">
        <v>14865</v>
      </c>
      <c r="AF169" s="3">
        <v>0.64759634485498607</v>
      </c>
      <c r="AG169" s="3">
        <v>0.55184743742550657</v>
      </c>
      <c r="AH169" s="3">
        <v>0.2780029135213879</v>
      </c>
      <c r="AI169" s="3">
        <v>0.12432790358892862</v>
      </c>
      <c r="AJ169" s="3">
        <v>4.6669315322473842E-2</v>
      </c>
      <c r="AK169" s="3">
        <v>0.39372268573698849</v>
      </c>
    </row>
    <row r="170" spans="1:37" x14ac:dyDescent="0.35">
      <c r="A170" s="14">
        <v>82785</v>
      </c>
      <c r="B170" t="s">
        <v>480</v>
      </c>
      <c r="C170" t="s">
        <v>308</v>
      </c>
      <c r="D170" t="s">
        <v>341</v>
      </c>
      <c r="E170" s="2">
        <v>38031</v>
      </c>
      <c r="F170" s="2">
        <v>37727</v>
      </c>
      <c r="G170" s="3">
        <v>0.99200652099602959</v>
      </c>
      <c r="H170" s="5">
        <v>1532300.35</v>
      </c>
      <c r="I170" s="5">
        <v>6535956.7400000002</v>
      </c>
      <c r="J170" s="3">
        <v>4.2654540540958568</v>
      </c>
      <c r="K170" s="5">
        <v>40.290824590465675</v>
      </c>
      <c r="L170" s="5">
        <v>173.2434792058738</v>
      </c>
      <c r="M170" s="15">
        <v>4.2998246118514469</v>
      </c>
      <c r="N170" s="16">
        <v>25.903983050847501</v>
      </c>
      <c r="O170" s="16">
        <v>32.42</v>
      </c>
      <c r="P170" s="16">
        <v>47.296491228070202</v>
      </c>
      <c r="Q170" s="16">
        <v>193.84</v>
      </c>
      <c r="R170" s="5">
        <v>66.582272727272695</v>
      </c>
      <c r="S170" s="5">
        <v>127.479782608696</v>
      </c>
      <c r="T170" s="5">
        <v>230.39508547008501</v>
      </c>
      <c r="U170" s="5">
        <v>953.15</v>
      </c>
      <c r="V170" s="3">
        <v>2.570348837728039</v>
      </c>
      <c r="W170" s="3">
        <v>3.9321339484483651</v>
      </c>
      <c r="X170" s="3">
        <v>4.8712933980469746</v>
      </c>
      <c r="Y170" s="3">
        <v>4.917199752373091</v>
      </c>
      <c r="Z170" s="2">
        <v>34300</v>
      </c>
      <c r="AA170" s="2">
        <v>31555</v>
      </c>
      <c r="AB170" s="2">
        <v>26008</v>
      </c>
      <c r="AC170" s="2">
        <v>19775</v>
      </c>
      <c r="AD170" s="2">
        <v>15065</v>
      </c>
      <c r="AE170" s="2">
        <v>4947</v>
      </c>
      <c r="AF170" s="3">
        <v>0.90916319877011154</v>
      </c>
      <c r="AG170" s="3">
        <v>0.83640363665279505</v>
      </c>
      <c r="AH170" s="3">
        <v>0.6893736581228298</v>
      </c>
      <c r="AI170" s="3">
        <v>0.52416041561746229</v>
      </c>
      <c r="AJ170" s="3">
        <v>0.39931613963474433</v>
      </c>
      <c r="AK170" s="3">
        <v>0.13112624910541523</v>
      </c>
    </row>
    <row r="171" spans="1:37" x14ac:dyDescent="0.35">
      <c r="A171" s="14">
        <v>85014</v>
      </c>
      <c r="B171" t="s">
        <v>480</v>
      </c>
      <c r="C171" t="s">
        <v>308</v>
      </c>
      <c r="D171" t="s">
        <v>334</v>
      </c>
      <c r="E171" s="2">
        <v>77844</v>
      </c>
      <c r="F171" s="2">
        <v>37631</v>
      </c>
      <c r="G171" s="3">
        <v>0.48341554904681155</v>
      </c>
      <c r="H171" s="5">
        <v>1884432.29</v>
      </c>
      <c r="I171" s="5">
        <v>4826241.0999999996</v>
      </c>
      <c r="J171" s="3">
        <v>2.5611114422158407</v>
      </c>
      <c r="K171" s="5">
        <v>24.207803941215765</v>
      </c>
      <c r="L171" s="5">
        <v>128.25173660014349</v>
      </c>
      <c r="M171" s="15">
        <v>5.2979500706292662</v>
      </c>
      <c r="N171" s="16">
        <v>8.0399999999999991</v>
      </c>
      <c r="O171" s="16">
        <v>12.323466135458199</v>
      </c>
      <c r="P171" s="16">
        <v>23.0985714285714</v>
      </c>
      <c r="Q171" s="16">
        <v>398.1</v>
      </c>
      <c r="R171" s="5">
        <v>21.109022556391</v>
      </c>
      <c r="S171" s="5">
        <v>52.305961538461503</v>
      </c>
      <c r="T171" s="5">
        <v>117.84333333333301</v>
      </c>
      <c r="U171" s="5">
        <v>2626.15</v>
      </c>
      <c r="V171" s="3">
        <v>2.6255003179590801</v>
      </c>
      <c r="W171" s="3">
        <v>4.2444196270367494</v>
      </c>
      <c r="X171" s="3">
        <v>5.1017585090811552</v>
      </c>
      <c r="Y171" s="3">
        <v>6.5967093695051497</v>
      </c>
      <c r="Z171" s="2">
        <v>33004</v>
      </c>
      <c r="AA171" s="2">
        <v>27386</v>
      </c>
      <c r="AB171" s="2">
        <v>19731</v>
      </c>
      <c r="AC171" s="2">
        <v>14859</v>
      </c>
      <c r="AD171" s="2">
        <v>11513</v>
      </c>
      <c r="AE171" s="2">
        <v>10736</v>
      </c>
      <c r="AF171" s="3">
        <v>0.87704286359650285</v>
      </c>
      <c r="AG171" s="3">
        <v>0.72775105630995718</v>
      </c>
      <c r="AH171" s="3">
        <v>0.52432834631022296</v>
      </c>
      <c r="AI171" s="3">
        <v>0.39486062023331825</v>
      </c>
      <c r="AJ171" s="3">
        <v>0.30594456697935213</v>
      </c>
      <c r="AK171" s="3">
        <v>0.28529669687225956</v>
      </c>
    </row>
    <row r="172" spans="1:37" x14ac:dyDescent="0.35">
      <c r="A172" s="14">
        <v>82105</v>
      </c>
      <c r="B172" t="s">
        <v>480</v>
      </c>
      <c r="C172" t="s">
        <v>308</v>
      </c>
      <c r="D172" t="s">
        <v>335</v>
      </c>
      <c r="E172" s="2">
        <v>66613</v>
      </c>
      <c r="F172" s="2">
        <v>37577</v>
      </c>
      <c r="G172" s="3">
        <v>0.56410910783180457</v>
      </c>
      <c r="H172" s="5">
        <v>1835086.94</v>
      </c>
      <c r="I172" s="5">
        <v>4272371.9400000004</v>
      </c>
      <c r="J172" s="3">
        <v>2.3281577819958765</v>
      </c>
      <c r="K172" s="5">
        <v>27.548480626904656</v>
      </c>
      <c r="L172" s="5">
        <v>113.69646166538043</v>
      </c>
      <c r="M172" s="15">
        <v>4.12714091950106</v>
      </c>
      <c r="N172" s="16">
        <v>23.066649214659702</v>
      </c>
      <c r="O172" s="16">
        <v>26.419027355623101</v>
      </c>
      <c r="P172" s="16">
        <v>29.949473684210499</v>
      </c>
      <c r="Q172" s="16">
        <v>140.32</v>
      </c>
      <c r="R172" s="5">
        <v>46.684727272727301</v>
      </c>
      <c r="S172" s="5">
        <v>85.308793103448195</v>
      </c>
      <c r="T172" s="5">
        <v>153.46866666666699</v>
      </c>
      <c r="U172" s="5">
        <v>497.75</v>
      </c>
      <c r="V172" s="3">
        <v>2.0239058928011722</v>
      </c>
      <c r="W172" s="3">
        <v>3.2290663829185533</v>
      </c>
      <c r="X172" s="3">
        <v>5.124252542293469</v>
      </c>
      <c r="Y172" s="3">
        <v>3.5472491448118588</v>
      </c>
      <c r="Z172" s="2">
        <v>34175</v>
      </c>
      <c r="AA172" s="2">
        <v>32728</v>
      </c>
      <c r="AB172" s="2">
        <v>26021</v>
      </c>
      <c r="AC172" s="2">
        <v>19384</v>
      </c>
      <c r="AD172" s="2">
        <v>14308</v>
      </c>
      <c r="AE172" s="2">
        <v>3887</v>
      </c>
      <c r="AF172" s="3">
        <v>0.90946589669212552</v>
      </c>
      <c r="AG172" s="3">
        <v>0.87095829895946986</v>
      </c>
      <c r="AH172" s="3">
        <v>0.6924714586049977</v>
      </c>
      <c r="AI172" s="3">
        <v>0.5158474598823749</v>
      </c>
      <c r="AJ172" s="3">
        <v>0.38076482954999069</v>
      </c>
      <c r="AK172" s="3">
        <v>0.10344093461425873</v>
      </c>
    </row>
    <row r="173" spans="1:37" x14ac:dyDescent="0.35">
      <c r="A173" s="14">
        <v>72141</v>
      </c>
      <c r="B173" t="s">
        <v>481</v>
      </c>
      <c r="C173" t="s">
        <v>370</v>
      </c>
      <c r="D173" t="s">
        <v>373</v>
      </c>
      <c r="E173" s="2">
        <v>25715</v>
      </c>
      <c r="F173" s="2">
        <v>37032</v>
      </c>
      <c r="G173" s="3">
        <v>1.4400933307408128</v>
      </c>
      <c r="H173" s="5">
        <v>22638317.059999999</v>
      </c>
      <c r="I173" s="5">
        <v>86179854.719999999</v>
      </c>
      <c r="J173" s="3">
        <v>3.8068136642662607</v>
      </c>
      <c r="K173" s="5">
        <v>880.3545424849309</v>
      </c>
      <c r="L173" s="5">
        <v>2327.1725729099157</v>
      </c>
      <c r="M173" s="15">
        <v>2.643449270269143</v>
      </c>
      <c r="N173" s="16">
        <v>399.14699999999999</v>
      </c>
      <c r="O173" s="16">
        <v>677.14615384615399</v>
      </c>
      <c r="P173" s="16">
        <v>1187.6170312500001</v>
      </c>
      <c r="Q173" s="16">
        <v>2993.28</v>
      </c>
      <c r="R173" s="5">
        <v>1010.70729166667</v>
      </c>
      <c r="S173" s="5">
        <v>1872.8997560975599</v>
      </c>
      <c r="T173" s="5">
        <v>3240.1104597701201</v>
      </c>
      <c r="U173" s="5">
        <v>8069.23</v>
      </c>
      <c r="V173" s="3">
        <v>2.5321680775921402</v>
      </c>
      <c r="W173" s="3">
        <v>2.7658722499708364</v>
      </c>
      <c r="X173" s="3">
        <v>2.7282451956417408</v>
      </c>
      <c r="Y173" s="3">
        <v>2.6957818847551844</v>
      </c>
      <c r="Z173" s="2">
        <v>31970</v>
      </c>
      <c r="AA173" s="2">
        <v>25616</v>
      </c>
      <c r="AB173" s="2">
        <v>19514</v>
      </c>
      <c r="AC173" s="2">
        <v>12894</v>
      </c>
      <c r="AD173" s="2">
        <v>7919</v>
      </c>
      <c r="AE173" s="2">
        <v>7604</v>
      </c>
      <c r="AF173" s="3">
        <v>0.86330740980773391</v>
      </c>
      <c r="AG173" s="3">
        <v>0.69172607474616543</v>
      </c>
      <c r="AH173" s="3">
        <v>0.52694966515446096</v>
      </c>
      <c r="AI173" s="3">
        <v>0.34818535320803629</v>
      </c>
      <c r="AJ173" s="3">
        <v>0.21384208252322315</v>
      </c>
      <c r="AK173" s="3">
        <v>0.20533592568589329</v>
      </c>
    </row>
    <row r="174" spans="1:37" x14ac:dyDescent="0.35">
      <c r="A174" s="14">
        <v>82627</v>
      </c>
      <c r="B174" t="s">
        <v>480</v>
      </c>
      <c r="C174" t="s">
        <v>308</v>
      </c>
      <c r="D174" t="s">
        <v>335</v>
      </c>
      <c r="E174" s="2">
        <v>22559</v>
      </c>
      <c r="F174" s="2">
        <v>36774</v>
      </c>
      <c r="G174" s="3">
        <v>1.6301254488230861</v>
      </c>
      <c r="H174" s="5">
        <v>969276.59</v>
      </c>
      <c r="I174" s="5">
        <v>4631784.7300000004</v>
      </c>
      <c r="J174" s="3">
        <v>4.7785996048867752</v>
      </c>
      <c r="K174" s="5">
        <v>42.966292388847023</v>
      </c>
      <c r="L174" s="5">
        <v>125.95270381247622</v>
      </c>
      <c r="M174" s="15">
        <v>2.9314305891836829</v>
      </c>
      <c r="N174" s="16">
        <v>35.966285714285704</v>
      </c>
      <c r="O174" s="16">
        <v>38.82</v>
      </c>
      <c r="P174" s="16">
        <v>41.986338028169001</v>
      </c>
      <c r="Q174" s="16">
        <v>186.94</v>
      </c>
      <c r="R174" s="5">
        <v>54.448333333333302</v>
      </c>
      <c r="S174" s="5">
        <v>105.498292682927</v>
      </c>
      <c r="T174" s="5">
        <v>161.90220183486201</v>
      </c>
      <c r="U174" s="5">
        <v>510.45</v>
      </c>
      <c r="V174" s="3">
        <v>1.513871456337416</v>
      </c>
      <c r="W174" s="3">
        <v>2.7176273231047654</v>
      </c>
      <c r="X174" s="3">
        <v>3.8560686508606778</v>
      </c>
      <c r="Y174" s="3">
        <v>2.7305552583716701</v>
      </c>
      <c r="Z174" s="2">
        <v>31283</v>
      </c>
      <c r="AA174" s="2">
        <v>30290</v>
      </c>
      <c r="AB174" s="2">
        <v>21803</v>
      </c>
      <c r="AC174" s="2">
        <v>14475</v>
      </c>
      <c r="AD174" s="2">
        <v>8160</v>
      </c>
      <c r="AE174" s="2">
        <v>6738</v>
      </c>
      <c r="AF174" s="3">
        <v>0.85068254745200411</v>
      </c>
      <c r="AG174" s="3">
        <v>0.82367977375319523</v>
      </c>
      <c r="AH174" s="3">
        <v>0.59289171697394893</v>
      </c>
      <c r="AI174" s="3">
        <v>0.39362049273943545</v>
      </c>
      <c r="AJ174" s="3">
        <v>0.22189590471528797</v>
      </c>
      <c r="AK174" s="3">
        <v>0.1832272801435797</v>
      </c>
    </row>
    <row r="175" spans="1:37" x14ac:dyDescent="0.35">
      <c r="A175" s="14">
        <v>84166</v>
      </c>
      <c r="B175" t="s">
        <v>480</v>
      </c>
      <c r="C175" t="s">
        <v>324</v>
      </c>
      <c r="D175" t="s">
        <v>343</v>
      </c>
      <c r="E175" s="2">
        <v>50761</v>
      </c>
      <c r="F175" s="2">
        <v>36524</v>
      </c>
      <c r="G175" s="3">
        <v>0.71952877208880839</v>
      </c>
      <c r="H175" s="5">
        <v>2122245.2200000002</v>
      </c>
      <c r="I175" s="5">
        <v>5309022</v>
      </c>
      <c r="J175" s="3">
        <v>2.5016062941114785</v>
      </c>
      <c r="K175" s="5">
        <v>41.808577845196119</v>
      </c>
      <c r="L175" s="5">
        <v>145.35708027598292</v>
      </c>
      <c r="M175" s="15">
        <v>3.4767286467909533</v>
      </c>
      <c r="N175" s="16">
        <v>31.852489451476799</v>
      </c>
      <c r="O175" s="16">
        <v>36.045714285714297</v>
      </c>
      <c r="P175" s="16">
        <v>41.721200000000003</v>
      </c>
      <c r="Q175" s="16">
        <v>185.13</v>
      </c>
      <c r="R175" s="5">
        <v>59.646000000000001</v>
      </c>
      <c r="S175" s="5">
        <v>108.812857142857</v>
      </c>
      <c r="T175" s="5">
        <v>205.19255813953501</v>
      </c>
      <c r="U175" s="5">
        <v>602.29999999999995</v>
      </c>
      <c r="V175" s="3">
        <v>1.8725694922798126</v>
      </c>
      <c r="W175" s="3">
        <v>3.0187460367786887</v>
      </c>
      <c r="X175" s="3">
        <v>4.9181844755072959</v>
      </c>
      <c r="Y175" s="3">
        <v>3.253389510074002</v>
      </c>
      <c r="Z175" s="2">
        <v>32140</v>
      </c>
      <c r="AA175" s="2">
        <v>30752</v>
      </c>
      <c r="AB175" s="2">
        <v>22668</v>
      </c>
      <c r="AC175" s="2">
        <v>16052</v>
      </c>
      <c r="AD175" s="2">
        <v>12024</v>
      </c>
      <c r="AE175" s="2">
        <v>5792</v>
      </c>
      <c r="AF175" s="3">
        <v>0.87996933523162857</v>
      </c>
      <c r="AG175" s="3">
        <v>0.84196692585697075</v>
      </c>
      <c r="AH175" s="3">
        <v>0.62063300843281133</v>
      </c>
      <c r="AI175" s="3">
        <v>0.43949184098127259</v>
      </c>
      <c r="AJ175" s="3">
        <v>0.32920819187383638</v>
      </c>
      <c r="AK175" s="3">
        <v>0.15858065929251999</v>
      </c>
    </row>
    <row r="176" spans="1:37" x14ac:dyDescent="0.35">
      <c r="A176" s="14">
        <v>76770</v>
      </c>
      <c r="B176" t="s">
        <v>481</v>
      </c>
      <c r="C176" t="s">
        <v>318</v>
      </c>
      <c r="D176" t="s">
        <v>380</v>
      </c>
      <c r="E176" s="2">
        <v>17405</v>
      </c>
      <c r="F176" s="2">
        <v>36107</v>
      </c>
      <c r="G176" s="3">
        <v>2.0745188164320596</v>
      </c>
      <c r="H176" s="5">
        <v>7509465.7199999997</v>
      </c>
      <c r="I176" s="5">
        <v>35679363.170000002</v>
      </c>
      <c r="J176" s="3">
        <v>4.7512518866655142</v>
      </c>
      <c r="K176" s="5">
        <v>431.45450847457624</v>
      </c>
      <c r="L176" s="5">
        <v>988.15640097488028</v>
      </c>
      <c r="M176" s="15">
        <v>2.2902910540175938</v>
      </c>
      <c r="N176" s="16">
        <v>222.522727272727</v>
      </c>
      <c r="O176" s="16">
        <v>392.28861111111098</v>
      </c>
      <c r="P176" s="16">
        <v>590.24172413793099</v>
      </c>
      <c r="Q176" s="16">
        <v>997.29</v>
      </c>
      <c r="R176" s="5">
        <v>489.29989361702098</v>
      </c>
      <c r="S176" s="5">
        <v>819.82378787878804</v>
      </c>
      <c r="T176" s="5">
        <v>1314.05480620155</v>
      </c>
      <c r="U176" s="5">
        <v>3575.22</v>
      </c>
      <c r="V176" s="3">
        <v>2.198876041175462</v>
      </c>
      <c r="W176" s="3">
        <v>2.0898485570527638</v>
      </c>
      <c r="X176" s="3">
        <v>2.2262994167699239</v>
      </c>
      <c r="Y176" s="3">
        <v>3.5849351743224136</v>
      </c>
      <c r="Z176" s="2">
        <v>29959</v>
      </c>
      <c r="AA176" s="2">
        <v>24098</v>
      </c>
      <c r="AB176" s="2">
        <v>17180</v>
      </c>
      <c r="AC176" s="2">
        <v>9319</v>
      </c>
      <c r="AD176" s="2">
        <v>5052</v>
      </c>
      <c r="AE176" s="2">
        <v>7357</v>
      </c>
      <c r="AF176" s="3">
        <v>0.82972830753039573</v>
      </c>
      <c r="AG176" s="3">
        <v>0.66740521228570637</v>
      </c>
      <c r="AH176" s="3">
        <v>0.47580801506633064</v>
      </c>
      <c r="AI176" s="3">
        <v>0.25809399839366326</v>
      </c>
      <c r="AJ176" s="3">
        <v>0.13991746752707232</v>
      </c>
      <c r="AK176" s="3">
        <v>0.2037555044728169</v>
      </c>
    </row>
    <row r="177" spans="1:37" x14ac:dyDescent="0.35">
      <c r="A177" s="14">
        <v>93458</v>
      </c>
      <c r="B177" t="s">
        <v>482</v>
      </c>
      <c r="C177" t="s">
        <v>388</v>
      </c>
      <c r="D177" t="s">
        <v>389</v>
      </c>
      <c r="E177" s="2">
        <v>15977</v>
      </c>
      <c r="F177" s="2">
        <v>35830</v>
      </c>
      <c r="G177" s="3">
        <v>2.2425987356825439</v>
      </c>
      <c r="H177" s="5">
        <v>48492134.729999997</v>
      </c>
      <c r="I177" s="5">
        <v>370273019.88999999</v>
      </c>
      <c r="J177" s="3">
        <v>7.6357335463090674</v>
      </c>
      <c r="K177" s="5">
        <v>3035.1214076484944</v>
      </c>
      <c r="L177" s="5">
        <v>10334.161872453251</v>
      </c>
      <c r="M177" s="15">
        <v>3.4048594716544791</v>
      </c>
      <c r="N177" s="16">
        <v>1472.7950000000001</v>
      </c>
      <c r="O177" s="16">
        <v>3025.8674999999998</v>
      </c>
      <c r="P177" s="16">
        <v>4596.8357894736801</v>
      </c>
      <c r="Q177" s="16">
        <v>6148.77</v>
      </c>
      <c r="R177" s="5">
        <v>5996.07732142857</v>
      </c>
      <c r="S177" s="5">
        <v>9122.4238235294106</v>
      </c>
      <c r="T177" s="5">
        <v>13234.511428571401</v>
      </c>
      <c r="U177" s="5">
        <v>35724.449999999997</v>
      </c>
      <c r="V177" s="3">
        <v>4.0712233008861176</v>
      </c>
      <c r="W177" s="3">
        <v>3.0148127185111084</v>
      </c>
      <c r="X177" s="3">
        <v>2.8790481180287499</v>
      </c>
      <c r="Y177" s="3">
        <v>5.8100156616689187</v>
      </c>
      <c r="Z177" s="2">
        <v>33541</v>
      </c>
      <c r="AA177" s="2">
        <v>30624</v>
      </c>
      <c r="AB177" s="2">
        <v>26674</v>
      </c>
      <c r="AC177" s="2">
        <v>17974</v>
      </c>
      <c r="AD177" s="2">
        <v>10999</v>
      </c>
      <c r="AE177" s="2">
        <v>2302</v>
      </c>
      <c r="AF177" s="3">
        <v>0.9361149874406921</v>
      </c>
      <c r="AG177" s="3">
        <v>0.85470276304772541</v>
      </c>
      <c r="AH177" s="3">
        <v>0.74445994976276864</v>
      </c>
      <c r="AI177" s="3">
        <v>0.50164666480602849</v>
      </c>
      <c r="AJ177" s="3">
        <v>0.30697739324588336</v>
      </c>
      <c r="AK177" s="3">
        <v>6.4247837008093778E-2</v>
      </c>
    </row>
    <row r="178" spans="1:37" x14ac:dyDescent="0.35">
      <c r="A178" s="14">
        <v>36430</v>
      </c>
      <c r="B178" t="s">
        <v>482</v>
      </c>
      <c r="C178" t="s">
        <v>349</v>
      </c>
      <c r="D178" t="s">
        <v>350</v>
      </c>
      <c r="E178" s="2">
        <v>45215</v>
      </c>
      <c r="F178" s="2">
        <v>34766</v>
      </c>
      <c r="G178" s="3">
        <v>0.76890412473736591</v>
      </c>
      <c r="H178" s="5">
        <v>41529229.270000003</v>
      </c>
      <c r="I178" s="5">
        <v>55447201.469999999</v>
      </c>
      <c r="J178" s="3">
        <v>1.3351367806398011</v>
      </c>
      <c r="K178" s="5">
        <v>918.48345173062046</v>
      </c>
      <c r="L178" s="5">
        <v>1594.8685920151872</v>
      </c>
      <c r="M178" s="15">
        <v>1.736415162418127</v>
      </c>
      <c r="N178" s="16">
        <v>556.49698412698399</v>
      </c>
      <c r="O178" s="16">
        <v>765.843703703703</v>
      </c>
      <c r="P178" s="16">
        <v>1125.8012195122001</v>
      </c>
      <c r="Q178" s="16">
        <v>2993.94</v>
      </c>
      <c r="R178" s="5">
        <v>816.83846153846196</v>
      </c>
      <c r="S178" s="5">
        <v>1264.4675</v>
      </c>
      <c r="T178" s="5">
        <v>1960.51894736842</v>
      </c>
      <c r="U178" s="5">
        <v>9065.3799999999992</v>
      </c>
      <c r="V178" s="3">
        <v>1.4678219017123588</v>
      </c>
      <c r="W178" s="3">
        <v>1.651077751093204</v>
      </c>
      <c r="X178" s="3">
        <v>1.7414432613760145</v>
      </c>
      <c r="Y178" s="3">
        <v>3.027909710949451</v>
      </c>
      <c r="Z178" s="2">
        <v>26964</v>
      </c>
      <c r="AA178" s="2">
        <v>19865</v>
      </c>
      <c r="AB178" s="2">
        <v>9847</v>
      </c>
      <c r="AC178" s="2">
        <v>4421</v>
      </c>
      <c r="AD178" s="2">
        <v>2278</v>
      </c>
      <c r="AE178" s="2">
        <v>10705</v>
      </c>
      <c r="AF178" s="3">
        <v>0.77558534200080542</v>
      </c>
      <c r="AG178" s="3">
        <v>0.57139158948397861</v>
      </c>
      <c r="AH178" s="3">
        <v>0.2832364954265662</v>
      </c>
      <c r="AI178" s="3">
        <v>0.12716447103491918</v>
      </c>
      <c r="AJ178" s="3">
        <v>6.5523787608583101E-2</v>
      </c>
      <c r="AK178" s="3">
        <v>0.30791577978484724</v>
      </c>
    </row>
    <row r="179" spans="1:37" x14ac:dyDescent="0.35">
      <c r="A179" s="14">
        <v>82378</v>
      </c>
      <c r="B179" t="s">
        <v>480</v>
      </c>
      <c r="C179" t="s">
        <v>308</v>
      </c>
      <c r="D179" t="s">
        <v>335</v>
      </c>
      <c r="E179" s="2">
        <v>106502</v>
      </c>
      <c r="F179" s="2">
        <v>34648</v>
      </c>
      <c r="G179" s="3">
        <v>0.32532722390189855</v>
      </c>
      <c r="H179" s="5">
        <v>5784287.1299999999</v>
      </c>
      <c r="I179" s="5">
        <v>5467688.2800000003</v>
      </c>
      <c r="J179" s="3">
        <v>0.94526570986457936</v>
      </c>
      <c r="K179" s="5">
        <v>54.31153527633284</v>
      </c>
      <c r="L179" s="5">
        <v>157.80675017317017</v>
      </c>
      <c r="M179" s="15">
        <v>2.9055844098359911</v>
      </c>
      <c r="N179" s="16">
        <v>26.795616438356198</v>
      </c>
      <c r="O179" s="16">
        <v>30.36</v>
      </c>
      <c r="P179" s="16">
        <v>38.139032258064503</v>
      </c>
      <c r="Q179" s="16">
        <v>503.87</v>
      </c>
      <c r="R179" s="5">
        <v>60.715781249999999</v>
      </c>
      <c r="S179" s="5">
        <v>120.35</v>
      </c>
      <c r="T179" s="5">
        <v>222.26839622641501</v>
      </c>
      <c r="U179" s="5">
        <v>800.36</v>
      </c>
      <c r="V179" s="3">
        <v>2.2658848468620887</v>
      </c>
      <c r="W179" s="3">
        <v>3.9640974967061924</v>
      </c>
      <c r="X179" s="3">
        <v>5.827845728293652</v>
      </c>
      <c r="Y179" s="3">
        <v>1.5884255859646337</v>
      </c>
      <c r="Z179" s="2">
        <v>31748</v>
      </c>
      <c r="AA179" s="2">
        <v>29782</v>
      </c>
      <c r="AB179" s="2">
        <v>18894</v>
      </c>
      <c r="AC179" s="2">
        <v>12796</v>
      </c>
      <c r="AD179" s="2">
        <v>8981</v>
      </c>
      <c r="AE179" s="2">
        <v>7530</v>
      </c>
      <c r="AF179" s="3">
        <v>0.91630108519972298</v>
      </c>
      <c r="AG179" s="3">
        <v>0.8595589933040868</v>
      </c>
      <c r="AH179" s="3">
        <v>0.54531286077118446</v>
      </c>
      <c r="AI179" s="3">
        <v>0.36931424613253289</v>
      </c>
      <c r="AJ179" s="3">
        <v>0.25920688062803049</v>
      </c>
      <c r="AK179" s="3">
        <v>0.21732856153313324</v>
      </c>
    </row>
    <row r="180" spans="1:37" x14ac:dyDescent="0.35">
      <c r="A180" s="14">
        <v>70551</v>
      </c>
      <c r="B180" t="s">
        <v>481</v>
      </c>
      <c r="C180" t="s">
        <v>370</v>
      </c>
      <c r="D180" t="s">
        <v>371</v>
      </c>
      <c r="E180" s="2">
        <v>20699</v>
      </c>
      <c r="F180" s="2">
        <v>34551</v>
      </c>
      <c r="G180" s="3">
        <v>1.6692110729986955</v>
      </c>
      <c r="H180" s="5">
        <v>18762358.07</v>
      </c>
      <c r="I180" s="5">
        <v>93906060.689999998</v>
      </c>
      <c r="J180" s="3">
        <v>5.0050244398730843</v>
      </c>
      <c r="K180" s="5">
        <v>906.43789893231553</v>
      </c>
      <c r="L180" s="5">
        <v>2717.8970417643482</v>
      </c>
      <c r="M180" s="15">
        <v>2.9984371184895657</v>
      </c>
      <c r="N180" s="16">
        <v>427.91638297872299</v>
      </c>
      <c r="O180" s="16">
        <v>697.06039999999996</v>
      </c>
      <c r="P180" s="16">
        <v>1206.2650000000001</v>
      </c>
      <c r="Q180" s="16">
        <v>2927.14</v>
      </c>
      <c r="R180" s="5">
        <v>1212.2815151515199</v>
      </c>
      <c r="S180" s="5">
        <v>2140.5280952380999</v>
      </c>
      <c r="T180" s="5">
        <v>3717.8344827586202</v>
      </c>
      <c r="U180" s="5">
        <v>9849.4699999999993</v>
      </c>
      <c r="V180" s="3">
        <v>2.8329869184087708</v>
      </c>
      <c r="W180" s="3">
        <v>3.0707928541602709</v>
      </c>
      <c r="X180" s="3">
        <v>3.0821042496952327</v>
      </c>
      <c r="Y180" s="3">
        <v>3.3648783454156614</v>
      </c>
      <c r="Z180" s="2">
        <v>31134</v>
      </c>
      <c r="AA180" s="2">
        <v>25950</v>
      </c>
      <c r="AB180" s="2">
        <v>19971</v>
      </c>
      <c r="AC180" s="2">
        <v>13616</v>
      </c>
      <c r="AD180" s="2">
        <v>9015</v>
      </c>
      <c r="AE180" s="2">
        <v>5413</v>
      </c>
      <c r="AF180" s="3">
        <v>0.90110271772162887</v>
      </c>
      <c r="AG180" s="3">
        <v>0.75106364504645307</v>
      </c>
      <c r="AH180" s="3">
        <v>0.57801510810106793</v>
      </c>
      <c r="AI180" s="3">
        <v>0.39408410755115625</v>
      </c>
      <c r="AJ180" s="3">
        <v>0.26091864200746723</v>
      </c>
      <c r="AK180" s="3">
        <v>0.1566669560938902</v>
      </c>
    </row>
    <row r="181" spans="1:37" x14ac:dyDescent="0.35">
      <c r="A181" s="14">
        <v>82310</v>
      </c>
      <c r="B181" t="s">
        <v>480</v>
      </c>
      <c r="C181" t="s">
        <v>308</v>
      </c>
      <c r="D181" t="s">
        <v>335</v>
      </c>
      <c r="E181" s="2">
        <v>109264</v>
      </c>
      <c r="F181" s="2">
        <v>34385</v>
      </c>
      <c r="G181" s="3">
        <v>0.31469651486308392</v>
      </c>
      <c r="H181" s="5">
        <v>2536322.12</v>
      </c>
      <c r="I181" s="5">
        <v>2570419.1800000002</v>
      </c>
      <c r="J181" s="3">
        <v>1.0134435053541229</v>
      </c>
      <c r="K181" s="5">
        <v>23.212788475618687</v>
      </c>
      <c r="L181" s="5">
        <v>74.754084048276866</v>
      </c>
      <c r="M181" s="15">
        <v>3.2203836314966661</v>
      </c>
      <c r="N181" s="16">
        <v>12.5189940828402</v>
      </c>
      <c r="O181" s="16">
        <v>17.056971830985901</v>
      </c>
      <c r="P181" s="16">
        <v>22.5625</v>
      </c>
      <c r="Q181" s="16">
        <v>135.13999999999999</v>
      </c>
      <c r="R181" s="5">
        <v>23.725000000000001</v>
      </c>
      <c r="S181" s="5">
        <v>50.975499999999997</v>
      </c>
      <c r="T181" s="5">
        <v>99.46</v>
      </c>
      <c r="U181" s="5">
        <v>815.47</v>
      </c>
      <c r="V181" s="3">
        <v>1.8951203142207638</v>
      </c>
      <c r="W181" s="3">
        <v>2.9885433654405928</v>
      </c>
      <c r="X181" s="3">
        <v>4.4081994459833789</v>
      </c>
      <c r="Y181" s="3">
        <v>6.0342607666124026</v>
      </c>
      <c r="Z181" s="2">
        <v>28827</v>
      </c>
      <c r="AA181" s="2">
        <v>26289</v>
      </c>
      <c r="AB181" s="2">
        <v>18350</v>
      </c>
      <c r="AC181" s="2">
        <v>13235</v>
      </c>
      <c r="AD181" s="2">
        <v>9497</v>
      </c>
      <c r="AE181" s="2">
        <v>8402</v>
      </c>
      <c r="AF181" s="3">
        <v>0.83835974989094086</v>
      </c>
      <c r="AG181" s="3">
        <v>0.76454849498327759</v>
      </c>
      <c r="AH181" s="3">
        <v>0.53366293441907808</v>
      </c>
      <c r="AI181" s="3">
        <v>0.38490620910280643</v>
      </c>
      <c r="AJ181" s="3">
        <v>0.27619601570452235</v>
      </c>
      <c r="AK181" s="3">
        <v>0.24435073433183074</v>
      </c>
    </row>
    <row r="182" spans="1:37" x14ac:dyDescent="0.35">
      <c r="A182" s="14">
        <v>77336</v>
      </c>
      <c r="B182" t="s">
        <v>484</v>
      </c>
      <c r="C182" t="s">
        <v>314</v>
      </c>
      <c r="D182" t="s">
        <v>386</v>
      </c>
      <c r="E182" s="2">
        <v>12492</v>
      </c>
      <c r="F182" s="2">
        <v>34037</v>
      </c>
      <c r="G182" s="3">
        <v>2.7247038104386809</v>
      </c>
      <c r="H182" s="5">
        <v>4669821.45</v>
      </c>
      <c r="I182" s="5">
        <v>30233481.960000001</v>
      </c>
      <c r="J182" s="3">
        <v>6.4742265381474056</v>
      </c>
      <c r="K182" s="5">
        <v>373.82496397694524</v>
      </c>
      <c r="L182" s="5">
        <v>888.25342891559183</v>
      </c>
      <c r="M182" s="15">
        <v>2.376121218513306</v>
      </c>
      <c r="N182" s="16">
        <v>184.82875000000001</v>
      </c>
      <c r="O182" s="16">
        <v>306.11388888888899</v>
      </c>
      <c r="P182" s="16">
        <v>497.85444444444403</v>
      </c>
      <c r="Q182" s="16">
        <v>1083.01</v>
      </c>
      <c r="R182" s="5">
        <v>341.69958333333301</v>
      </c>
      <c r="S182" s="5">
        <v>595.14933333333295</v>
      </c>
      <c r="T182" s="5">
        <v>1060.65590909091</v>
      </c>
      <c r="U182" s="5">
        <v>6427.9</v>
      </c>
      <c r="V182" s="3">
        <v>1.848736104817746</v>
      </c>
      <c r="W182" s="3">
        <v>1.9442088547290841</v>
      </c>
      <c r="X182" s="3">
        <v>2.1304538322932847</v>
      </c>
      <c r="Y182" s="3">
        <v>5.9352175880185776</v>
      </c>
      <c r="Z182" s="2">
        <v>26827</v>
      </c>
      <c r="AA182" s="2">
        <v>19978</v>
      </c>
      <c r="AB182" s="2">
        <v>13269</v>
      </c>
      <c r="AC182" s="2">
        <v>7896</v>
      </c>
      <c r="AD182" s="2">
        <v>5064</v>
      </c>
      <c r="AE182" s="2">
        <v>9725</v>
      </c>
      <c r="AF182" s="3">
        <v>0.78817169550782973</v>
      </c>
      <c r="AG182" s="3">
        <v>0.58694949613655722</v>
      </c>
      <c r="AH182" s="3">
        <v>0.38984046772629788</v>
      </c>
      <c r="AI182" s="3">
        <v>0.23198284220113405</v>
      </c>
      <c r="AJ182" s="3">
        <v>0.1487792696183565</v>
      </c>
      <c r="AK182" s="3">
        <v>0.28571848282751122</v>
      </c>
    </row>
    <row r="183" spans="1:37" x14ac:dyDescent="0.35">
      <c r="A183" s="14">
        <v>88142</v>
      </c>
      <c r="B183" t="s">
        <v>480</v>
      </c>
      <c r="C183" t="s">
        <v>398</v>
      </c>
      <c r="D183" t="s">
        <v>399</v>
      </c>
      <c r="E183" s="2">
        <v>5477</v>
      </c>
      <c r="F183" s="2">
        <v>33829</v>
      </c>
      <c r="G183" s="3">
        <v>6.1765565090377947</v>
      </c>
      <c r="H183" s="5">
        <v>256878.72</v>
      </c>
      <c r="I183" s="5">
        <v>4791051.32</v>
      </c>
      <c r="J183" s="3">
        <v>18.651024576889828</v>
      </c>
      <c r="K183" s="5">
        <v>46.901354756253426</v>
      </c>
      <c r="L183" s="5">
        <v>141.62556741257501</v>
      </c>
      <c r="M183" s="15">
        <v>3.0196476871212736</v>
      </c>
      <c r="N183" s="16">
        <v>34.72</v>
      </c>
      <c r="O183" s="16">
        <v>40.520000000000003</v>
      </c>
      <c r="P183" s="16">
        <v>47.94</v>
      </c>
      <c r="Q183" s="16">
        <v>156.4</v>
      </c>
      <c r="R183" s="5">
        <v>69.517959183673398</v>
      </c>
      <c r="S183" s="5">
        <v>122.03537037037</v>
      </c>
      <c r="T183" s="5">
        <v>187.00717948718</v>
      </c>
      <c r="U183" s="5">
        <v>570.24</v>
      </c>
      <c r="V183" s="3">
        <v>2.0022453681933583</v>
      </c>
      <c r="W183" s="3">
        <v>3.0117317465540472</v>
      </c>
      <c r="X183" s="3">
        <v>3.900858979707551</v>
      </c>
      <c r="Y183" s="3">
        <v>3.6460358056265982</v>
      </c>
      <c r="Z183" s="2">
        <v>30618</v>
      </c>
      <c r="AA183" s="2">
        <v>29096</v>
      </c>
      <c r="AB183" s="2">
        <v>21263</v>
      </c>
      <c r="AC183" s="2">
        <v>14009</v>
      </c>
      <c r="AD183" s="2">
        <v>8385</v>
      </c>
      <c r="AE183" s="2">
        <v>4557</v>
      </c>
      <c r="AF183" s="3">
        <v>0.90508143900203963</v>
      </c>
      <c r="AG183" s="3">
        <v>0.86009045493511482</v>
      </c>
      <c r="AH183" s="3">
        <v>0.62854355730290579</v>
      </c>
      <c r="AI183" s="3">
        <v>0.41411215229536785</v>
      </c>
      <c r="AJ183" s="3">
        <v>0.2478642584764551</v>
      </c>
      <c r="AK183" s="3">
        <v>0.13470690827396611</v>
      </c>
    </row>
    <row r="184" spans="1:37" x14ac:dyDescent="0.35">
      <c r="A184" s="14">
        <v>74178</v>
      </c>
      <c r="B184" t="s">
        <v>481</v>
      </c>
      <c r="C184" t="s">
        <v>316</v>
      </c>
      <c r="D184" t="s">
        <v>357</v>
      </c>
      <c r="E184" s="2">
        <v>20272</v>
      </c>
      <c r="F184" s="2">
        <v>33016</v>
      </c>
      <c r="G184" s="3">
        <v>1.6286503551696923</v>
      </c>
      <c r="H184" s="5">
        <v>36834458.149999999</v>
      </c>
      <c r="I184" s="5">
        <v>116991142.31</v>
      </c>
      <c r="J184" s="3">
        <v>3.1761331151819863</v>
      </c>
      <c r="K184" s="5">
        <v>1817.0115504143646</v>
      </c>
      <c r="L184" s="5">
        <v>3543.4680854737098</v>
      </c>
      <c r="M184" s="15">
        <v>1.950162663889303</v>
      </c>
      <c r="N184" s="16">
        <v>663.02998015873004</v>
      </c>
      <c r="O184" s="16">
        <v>1456.9640909090899</v>
      </c>
      <c r="P184" s="16">
        <v>2944.0011111111098</v>
      </c>
      <c r="Q184" s="16">
        <v>4923.5200000000004</v>
      </c>
      <c r="R184" s="5">
        <v>1403.9719047619001</v>
      </c>
      <c r="S184" s="5">
        <v>2465.5438144329901</v>
      </c>
      <c r="T184" s="5">
        <v>4976.77066666667</v>
      </c>
      <c r="U184" s="5">
        <v>13917.42</v>
      </c>
      <c r="V184" s="3">
        <v>2.1175089313846529</v>
      </c>
      <c r="W184" s="3">
        <v>1.692247482156259</v>
      </c>
      <c r="X184" s="3">
        <v>1.6904785286539388</v>
      </c>
      <c r="Y184" s="3">
        <v>2.8267215325620692</v>
      </c>
      <c r="Z184" s="2">
        <v>24372</v>
      </c>
      <c r="AA184" s="2">
        <v>14051</v>
      </c>
      <c r="AB184" s="2">
        <v>11462</v>
      </c>
      <c r="AC184" s="2">
        <v>7199</v>
      </c>
      <c r="AD184" s="2">
        <v>4421</v>
      </c>
      <c r="AE184" s="2">
        <v>11881</v>
      </c>
      <c r="AF184" s="3">
        <v>0.73818754543251752</v>
      </c>
      <c r="AG184" s="3">
        <v>0.42558153622486067</v>
      </c>
      <c r="AH184" s="3">
        <v>0.34716501090380419</v>
      </c>
      <c r="AI184" s="3">
        <v>0.21804579597770779</v>
      </c>
      <c r="AJ184" s="3">
        <v>0.13390477344317905</v>
      </c>
      <c r="AK184" s="3">
        <v>0.3598558274775866</v>
      </c>
    </row>
    <row r="185" spans="1:37" x14ac:dyDescent="0.35">
      <c r="A185" s="14">
        <v>99291</v>
      </c>
      <c r="B185" t="s">
        <v>479</v>
      </c>
      <c r="C185" t="s">
        <v>330</v>
      </c>
      <c r="D185" t="s">
        <v>347</v>
      </c>
      <c r="E185" s="2">
        <v>130394</v>
      </c>
      <c r="F185" s="2">
        <v>32923</v>
      </c>
      <c r="G185" s="3">
        <v>0.25248861143917667</v>
      </c>
      <c r="H185" s="5">
        <v>247173789.78999999</v>
      </c>
      <c r="I185" s="5">
        <v>176322234.08000001</v>
      </c>
      <c r="J185" s="3">
        <v>0.71335328163153633</v>
      </c>
      <c r="K185" s="5">
        <v>1895.591743408439</v>
      </c>
      <c r="L185" s="5">
        <v>5355.5943893326858</v>
      </c>
      <c r="M185" s="15">
        <v>2.8252889410157804</v>
      </c>
      <c r="N185" s="16">
        <v>1130.4291390728499</v>
      </c>
      <c r="O185" s="16">
        <v>1501.9530970149201</v>
      </c>
      <c r="P185" s="16">
        <v>2206.5667857142898</v>
      </c>
      <c r="Q185" s="16">
        <v>7375.74</v>
      </c>
      <c r="R185" s="5">
        <v>2328.0709090909099</v>
      </c>
      <c r="S185" s="5">
        <v>4210.06142857143</v>
      </c>
      <c r="T185" s="5">
        <v>7168.6555882352905</v>
      </c>
      <c r="U185" s="5">
        <v>25258.78</v>
      </c>
      <c r="V185" s="3">
        <v>2.0594576242083926</v>
      </c>
      <c r="W185" s="3">
        <v>2.8030578564262636</v>
      </c>
      <c r="X185" s="3">
        <v>3.2487825134713599</v>
      </c>
      <c r="Y185" s="3">
        <v>3.4245757035904192</v>
      </c>
      <c r="Z185" s="2">
        <v>28470</v>
      </c>
      <c r="AA185" s="2">
        <v>25242</v>
      </c>
      <c r="AB185" s="2">
        <v>18028</v>
      </c>
      <c r="AC185" s="2">
        <v>11726</v>
      </c>
      <c r="AD185" s="2">
        <v>7436</v>
      </c>
      <c r="AE185" s="2">
        <v>6172</v>
      </c>
      <c r="AF185" s="3">
        <v>0.8647450110864745</v>
      </c>
      <c r="AG185" s="3">
        <v>0.76669805303283423</v>
      </c>
      <c r="AH185" s="3">
        <v>0.5475807186465389</v>
      </c>
      <c r="AI185" s="3">
        <v>0.35616438356164382</v>
      </c>
      <c r="AJ185" s="3">
        <v>0.22586034079518877</v>
      </c>
      <c r="AK185" s="3">
        <v>0.18746772772833581</v>
      </c>
    </row>
    <row r="186" spans="1:37" x14ac:dyDescent="0.35">
      <c r="A186" s="14">
        <v>72197</v>
      </c>
      <c r="B186" t="s">
        <v>481</v>
      </c>
      <c r="C186" t="s">
        <v>370</v>
      </c>
      <c r="D186" t="s">
        <v>390</v>
      </c>
      <c r="E186" s="2">
        <v>9247</v>
      </c>
      <c r="F186" s="2">
        <v>32742</v>
      </c>
      <c r="G186" s="3">
        <v>3.5408240510435816</v>
      </c>
      <c r="H186" s="5">
        <v>9523353.0399999991</v>
      </c>
      <c r="I186" s="5">
        <v>124264583.09</v>
      </c>
      <c r="J186" s="3">
        <v>13.048406645019222</v>
      </c>
      <c r="K186" s="5">
        <v>1029.885696982805</v>
      </c>
      <c r="L186" s="5">
        <v>3795.2655027182213</v>
      </c>
      <c r="M186" s="15">
        <v>3.6851327422421587</v>
      </c>
      <c r="N186" s="16">
        <v>658.60545454545502</v>
      </c>
      <c r="O186" s="16">
        <v>828.005</v>
      </c>
      <c r="P186" s="16">
        <v>1241.99714285714</v>
      </c>
      <c r="Q186" s="16">
        <v>2891.89</v>
      </c>
      <c r="R186" s="5">
        <v>1811.31307692308</v>
      </c>
      <c r="S186" s="5">
        <v>3145.4576056338001</v>
      </c>
      <c r="T186" s="5">
        <v>5077.8999999999996</v>
      </c>
      <c r="U186" s="5">
        <v>14490.89</v>
      </c>
      <c r="V186" s="3">
        <v>2.7502248340369135</v>
      </c>
      <c r="W186" s="3">
        <v>3.7988389027044525</v>
      </c>
      <c r="X186" s="3">
        <v>4.088495717726528</v>
      </c>
      <c r="Y186" s="3">
        <v>5.0108717828133162</v>
      </c>
      <c r="Z186" s="2">
        <v>30949</v>
      </c>
      <c r="AA186" s="2">
        <v>28842</v>
      </c>
      <c r="AB186" s="2">
        <v>22866</v>
      </c>
      <c r="AC186" s="2">
        <v>16768</v>
      </c>
      <c r="AD186" s="2">
        <v>11387</v>
      </c>
      <c r="AE186" s="2">
        <v>2733</v>
      </c>
      <c r="AF186" s="3">
        <v>0.94523853154969151</v>
      </c>
      <c r="AG186" s="3">
        <v>0.88088693421293751</v>
      </c>
      <c r="AH186" s="3">
        <v>0.69836906725306946</v>
      </c>
      <c r="AI186" s="3">
        <v>0.51212509926088812</v>
      </c>
      <c r="AJ186" s="3">
        <v>0.34777961028648219</v>
      </c>
      <c r="AK186" s="3">
        <v>8.3470771486164566E-2</v>
      </c>
    </row>
    <row r="187" spans="1:37" x14ac:dyDescent="0.35">
      <c r="A187" s="14">
        <v>80051</v>
      </c>
      <c r="B187" t="s">
        <v>480</v>
      </c>
      <c r="C187" t="s">
        <v>308</v>
      </c>
      <c r="D187" t="s">
        <v>335</v>
      </c>
      <c r="E187" s="2">
        <v>58170</v>
      </c>
      <c r="F187" s="2">
        <v>32409</v>
      </c>
      <c r="G187" s="3">
        <v>0.55714285714285716</v>
      </c>
      <c r="H187" s="5">
        <v>1339166.75</v>
      </c>
      <c r="I187" s="5">
        <v>3139327.13</v>
      </c>
      <c r="J187" s="3">
        <v>2.3442391546833132</v>
      </c>
      <c r="K187" s="5">
        <v>23.021604779095753</v>
      </c>
      <c r="L187" s="5">
        <v>96.865905458360331</v>
      </c>
      <c r="M187" s="15">
        <v>4.2076087391751784</v>
      </c>
      <c r="N187" s="16">
        <v>12.74</v>
      </c>
      <c r="O187" s="16">
        <v>14.99</v>
      </c>
      <c r="P187" s="16">
        <v>19.144432989690699</v>
      </c>
      <c r="Q187" s="16">
        <v>167.79</v>
      </c>
      <c r="R187" s="5">
        <v>18.337499999999999</v>
      </c>
      <c r="S187" s="5">
        <v>45.439599999999999</v>
      </c>
      <c r="T187" s="5">
        <v>146.146923076923</v>
      </c>
      <c r="U187" s="5">
        <v>863.05</v>
      </c>
      <c r="V187" s="3">
        <v>1.4393642072213499</v>
      </c>
      <c r="W187" s="3">
        <v>3.0313275517011338</v>
      </c>
      <c r="X187" s="3">
        <v>7.6339123313614614</v>
      </c>
      <c r="Y187" s="3">
        <v>5.1436319208534478</v>
      </c>
      <c r="Z187" s="2">
        <v>26482</v>
      </c>
      <c r="AA187" s="2">
        <v>23870</v>
      </c>
      <c r="AB187" s="2">
        <v>16100</v>
      </c>
      <c r="AC187" s="2">
        <v>13224</v>
      </c>
      <c r="AD187" s="2">
        <v>11291</v>
      </c>
      <c r="AE187" s="2">
        <v>10460</v>
      </c>
      <c r="AF187" s="3">
        <v>0.81711870159523592</v>
      </c>
      <c r="AG187" s="3">
        <v>0.73652380511586291</v>
      </c>
      <c r="AH187" s="3">
        <v>0.49677558702829461</v>
      </c>
      <c r="AI187" s="3">
        <v>0.40803480514671853</v>
      </c>
      <c r="AJ187" s="3">
        <v>0.34839087907679966</v>
      </c>
      <c r="AK187" s="3">
        <v>0.322749853435774</v>
      </c>
    </row>
    <row r="188" spans="1:37" x14ac:dyDescent="0.35">
      <c r="A188" s="14">
        <v>77334</v>
      </c>
      <c r="B188" t="s">
        <v>484</v>
      </c>
      <c r="C188" t="s">
        <v>314</v>
      </c>
      <c r="D188" t="s">
        <v>386</v>
      </c>
      <c r="E188" s="2">
        <v>16244</v>
      </c>
      <c r="F188" s="2">
        <v>32329</v>
      </c>
      <c r="G188" s="3">
        <v>1.990211770499877</v>
      </c>
      <c r="H188" s="5">
        <v>18269498.359999999</v>
      </c>
      <c r="I188" s="5">
        <v>67464486.609999999</v>
      </c>
      <c r="J188" s="3">
        <v>3.6927388634659808</v>
      </c>
      <c r="K188" s="5">
        <v>1124.692093080522</v>
      </c>
      <c r="L188" s="5">
        <v>2086.810189303721</v>
      </c>
      <c r="M188" s="15">
        <v>1.8554502180129726</v>
      </c>
      <c r="N188" s="16">
        <v>504.94458333333301</v>
      </c>
      <c r="O188" s="16">
        <v>914.17</v>
      </c>
      <c r="P188" s="16">
        <v>1573.67528301887</v>
      </c>
      <c r="Q188" s="16">
        <v>3455.1</v>
      </c>
      <c r="R188" s="5">
        <v>724.47382352941202</v>
      </c>
      <c r="S188" s="5">
        <v>1383.68806451613</v>
      </c>
      <c r="T188" s="5">
        <v>2742.30866666667</v>
      </c>
      <c r="U188" s="5">
        <v>11471.11</v>
      </c>
      <c r="V188" s="3">
        <v>1.4347590754353323</v>
      </c>
      <c r="W188" s="3">
        <v>1.5136003856133213</v>
      </c>
      <c r="X188" s="3">
        <v>1.7426140552998612</v>
      </c>
      <c r="Y188" s="3">
        <v>3.3200515180457875</v>
      </c>
      <c r="Z188" s="2">
        <v>21440</v>
      </c>
      <c r="AA188" s="2">
        <v>14507</v>
      </c>
      <c r="AB188" s="2">
        <v>10232</v>
      </c>
      <c r="AC188" s="2">
        <v>6060</v>
      </c>
      <c r="AD188" s="2">
        <v>3784</v>
      </c>
      <c r="AE188" s="2">
        <v>13552</v>
      </c>
      <c r="AF188" s="3">
        <v>0.66318166352191532</v>
      </c>
      <c r="AG188" s="3">
        <v>0.44873024219740792</v>
      </c>
      <c r="AH188" s="3">
        <v>0.31649602524049614</v>
      </c>
      <c r="AI188" s="3">
        <v>0.18744780228278016</v>
      </c>
      <c r="AJ188" s="3">
        <v>0.1170466144947261</v>
      </c>
      <c r="AK188" s="3">
        <v>0.41919020074855395</v>
      </c>
    </row>
    <row r="189" spans="1:37" x14ac:dyDescent="0.35">
      <c r="A189" s="14">
        <v>84075</v>
      </c>
      <c r="B189" t="s">
        <v>480</v>
      </c>
      <c r="C189" t="s">
        <v>308</v>
      </c>
      <c r="D189" t="s">
        <v>335</v>
      </c>
      <c r="E189" s="2">
        <v>56503</v>
      </c>
      <c r="F189" s="2">
        <v>31656</v>
      </c>
      <c r="G189" s="3">
        <v>0.56025343787055559</v>
      </c>
      <c r="H189" s="5">
        <v>1040635.61</v>
      </c>
      <c r="I189" s="5">
        <v>2397188</v>
      </c>
      <c r="J189" s="3">
        <v>2.3035805972467154</v>
      </c>
      <c r="K189" s="5">
        <v>18.417351468063643</v>
      </c>
      <c r="L189" s="5">
        <v>75.726181450593884</v>
      </c>
      <c r="M189" s="15">
        <v>4.1116759693654021</v>
      </c>
      <c r="N189" s="16">
        <v>10.9060126582278</v>
      </c>
      <c r="O189" s="16">
        <v>13.478034682080899</v>
      </c>
      <c r="P189" s="16">
        <v>17.730816326530601</v>
      </c>
      <c r="Q189" s="16">
        <v>124.52</v>
      </c>
      <c r="R189" s="5">
        <v>17.695714285714299</v>
      </c>
      <c r="S189" s="5">
        <v>43.862499999999997</v>
      </c>
      <c r="T189" s="5">
        <v>117.517647058823</v>
      </c>
      <c r="U189" s="5">
        <v>346.37</v>
      </c>
      <c r="V189" s="3">
        <v>1.622564986880348</v>
      </c>
      <c r="W189" s="3">
        <v>3.2543691298194508</v>
      </c>
      <c r="X189" s="3">
        <v>6.6278757218290894</v>
      </c>
      <c r="Y189" s="3">
        <v>2.7816415033729522</v>
      </c>
      <c r="Z189" s="2">
        <v>26048</v>
      </c>
      <c r="AA189" s="2">
        <v>23723</v>
      </c>
      <c r="AB189" s="2">
        <v>17292</v>
      </c>
      <c r="AC189" s="2">
        <v>13921</v>
      </c>
      <c r="AD189" s="2">
        <v>11855</v>
      </c>
      <c r="AE189" s="2">
        <v>8313</v>
      </c>
      <c r="AF189" s="3">
        <v>0.82284559009350522</v>
      </c>
      <c r="AG189" s="3">
        <v>0.74939979782663635</v>
      </c>
      <c r="AH189" s="3">
        <v>0.54624715693707349</v>
      </c>
      <c r="AI189" s="3">
        <v>0.43975865554713167</v>
      </c>
      <c r="AJ189" s="3">
        <v>0.37449456659085167</v>
      </c>
      <c r="AK189" s="3">
        <v>0.26260424564063684</v>
      </c>
    </row>
    <row r="190" spans="1:37" x14ac:dyDescent="0.35">
      <c r="A190" s="14">
        <v>44970</v>
      </c>
      <c r="B190" t="s">
        <v>482</v>
      </c>
      <c r="C190" t="s">
        <v>394</v>
      </c>
      <c r="D190" t="s">
        <v>343</v>
      </c>
      <c r="E190" s="2">
        <v>4148</v>
      </c>
      <c r="F190" s="2">
        <v>31518</v>
      </c>
      <c r="G190" s="3">
        <v>7.5983606557377046</v>
      </c>
      <c r="H190" s="5">
        <v>22079189.41</v>
      </c>
      <c r="I190" s="5">
        <v>281112678.54000002</v>
      </c>
      <c r="J190" s="3">
        <v>12.732019881702714</v>
      </c>
      <c r="K190" s="5">
        <v>5322.851834619094</v>
      </c>
      <c r="L190" s="5">
        <v>8919.1153797829811</v>
      </c>
      <c r="M190" s="15">
        <v>1.6756272120471745</v>
      </c>
      <c r="N190" s="16">
        <v>4665.77615384615</v>
      </c>
      <c r="O190" s="16">
        <v>5058.62</v>
      </c>
      <c r="P190" s="16">
        <v>5939.4010526315797</v>
      </c>
      <c r="Q190" s="16">
        <v>9963.67</v>
      </c>
      <c r="R190" s="5">
        <v>5144.7875000000004</v>
      </c>
      <c r="S190" s="5">
        <v>7833.9452205882299</v>
      </c>
      <c r="T190" s="5">
        <v>11595.773619047601</v>
      </c>
      <c r="U190" s="5">
        <v>28138.75</v>
      </c>
      <c r="V190" s="3">
        <v>1.1026648794025375</v>
      </c>
      <c r="W190" s="3">
        <v>1.5486328723225367</v>
      </c>
      <c r="X190" s="3">
        <v>1.9523473017384207</v>
      </c>
      <c r="Y190" s="3">
        <v>2.8241350827556513</v>
      </c>
      <c r="Z190" s="2">
        <v>23899</v>
      </c>
      <c r="AA190" s="2">
        <v>21348</v>
      </c>
      <c r="AB190" s="2">
        <v>9497</v>
      </c>
      <c r="AC190" s="2">
        <v>3191</v>
      </c>
      <c r="AD190" s="2">
        <v>979</v>
      </c>
      <c r="AE190" s="2">
        <v>8371</v>
      </c>
      <c r="AF190" s="3">
        <v>0.75826511834507271</v>
      </c>
      <c r="AG190" s="3">
        <v>0.67732724157624213</v>
      </c>
      <c r="AH190" s="3">
        <v>0.30131988070309029</v>
      </c>
      <c r="AI190" s="3">
        <v>0.10124373373945048</v>
      </c>
      <c r="AJ190" s="3">
        <v>3.1061615584745225E-2</v>
      </c>
      <c r="AK190" s="3">
        <v>0.26559426359540578</v>
      </c>
    </row>
    <row r="191" spans="1:37" x14ac:dyDescent="0.35">
      <c r="A191" s="14">
        <v>73221</v>
      </c>
      <c r="B191" t="s">
        <v>481</v>
      </c>
      <c r="C191" t="s">
        <v>370</v>
      </c>
      <c r="D191" t="s">
        <v>387</v>
      </c>
      <c r="E191" s="2">
        <v>16052</v>
      </c>
      <c r="F191" s="2">
        <v>31297</v>
      </c>
      <c r="G191" s="3">
        <v>1.9497258908547221</v>
      </c>
      <c r="H191" s="5">
        <v>15488125.91</v>
      </c>
      <c r="I191" s="5">
        <v>74293192.840000004</v>
      </c>
      <c r="J191" s="3">
        <v>4.7967838892652699</v>
      </c>
      <c r="K191" s="5">
        <v>964.87203526040366</v>
      </c>
      <c r="L191" s="5">
        <v>2373.811957695626</v>
      </c>
      <c r="M191" s="15">
        <v>2.4602350062461618</v>
      </c>
      <c r="N191" s="16">
        <v>436.85864268292698</v>
      </c>
      <c r="O191" s="16">
        <v>727.40099999999995</v>
      </c>
      <c r="P191" s="16">
        <v>1307.98921052632</v>
      </c>
      <c r="Q191" s="16">
        <v>3030.81</v>
      </c>
      <c r="R191" s="5">
        <v>1094.62710526316</v>
      </c>
      <c r="S191" s="5">
        <v>1940.91632911392</v>
      </c>
      <c r="T191" s="5">
        <v>3274.9752941176498</v>
      </c>
      <c r="U191" s="5">
        <v>8080</v>
      </c>
      <c r="V191" s="3">
        <v>2.5056780347542373</v>
      </c>
      <c r="W191" s="3">
        <v>2.6682893330005322</v>
      </c>
      <c r="X191" s="3">
        <v>2.5038243953096808</v>
      </c>
      <c r="Y191" s="3">
        <v>2.6659539858981591</v>
      </c>
      <c r="Z191" s="2">
        <v>27434</v>
      </c>
      <c r="AA191" s="2">
        <v>21100</v>
      </c>
      <c r="AB191" s="2">
        <v>15737</v>
      </c>
      <c r="AC191" s="2">
        <v>9839</v>
      </c>
      <c r="AD191" s="2">
        <v>5574</v>
      </c>
      <c r="AE191" s="2">
        <v>6282</v>
      </c>
      <c r="AF191" s="3">
        <v>0.87656963926254916</v>
      </c>
      <c r="AG191" s="3">
        <v>0.67418602421957374</v>
      </c>
      <c r="AH191" s="3">
        <v>0.50282774706840916</v>
      </c>
      <c r="AI191" s="3">
        <v>0.31437517972968654</v>
      </c>
      <c r="AJ191" s="3">
        <v>0.17810013739336039</v>
      </c>
      <c r="AK191" s="3">
        <v>0.2007221139406333</v>
      </c>
    </row>
    <row r="192" spans="1:37" x14ac:dyDescent="0.35">
      <c r="A192" s="14">
        <v>27447</v>
      </c>
      <c r="B192" t="s">
        <v>482</v>
      </c>
      <c r="C192" t="s">
        <v>384</v>
      </c>
      <c r="D192" t="s">
        <v>385</v>
      </c>
      <c r="E192" s="2">
        <v>16662</v>
      </c>
      <c r="F192" s="2">
        <v>30763</v>
      </c>
      <c r="G192" s="3">
        <v>1.8462969631496819</v>
      </c>
      <c r="H192" s="5">
        <v>279689174.06</v>
      </c>
      <c r="I192" s="5">
        <v>851392090.87</v>
      </c>
      <c r="J192" s="3">
        <v>3.044065233241227</v>
      </c>
      <c r="K192" s="5">
        <v>16786.050537750569</v>
      </c>
      <c r="L192" s="5">
        <v>27675.847312355752</v>
      </c>
      <c r="M192" s="15">
        <v>1.6487408548017206</v>
      </c>
      <c r="N192" s="16">
        <v>12526.388571428601</v>
      </c>
      <c r="O192" s="16">
        <v>15408.111999999999</v>
      </c>
      <c r="P192" s="16">
        <v>20054.676086956501</v>
      </c>
      <c r="Q192" s="16">
        <v>29315.9</v>
      </c>
      <c r="R192" s="5">
        <v>16302.8422916667</v>
      </c>
      <c r="S192" s="5">
        <v>24440.0603571428</v>
      </c>
      <c r="T192" s="5">
        <v>36142.087368421002</v>
      </c>
      <c r="U192" s="5">
        <v>83585.14</v>
      </c>
      <c r="V192" s="3">
        <v>1.3014798478191711</v>
      </c>
      <c r="W192" s="3">
        <v>1.5861813801160585</v>
      </c>
      <c r="X192" s="3">
        <v>1.8021775675513256</v>
      </c>
      <c r="Y192" s="3">
        <v>2.8511879219126821</v>
      </c>
      <c r="Z192" s="2">
        <v>23973</v>
      </c>
      <c r="AA192" s="2">
        <v>19392</v>
      </c>
      <c r="AB192" s="2">
        <v>9052</v>
      </c>
      <c r="AC192" s="2">
        <v>3144</v>
      </c>
      <c r="AD192" s="2">
        <v>643</v>
      </c>
      <c r="AE192" s="2">
        <v>8185</v>
      </c>
      <c r="AF192" s="3">
        <v>0.77928030426161299</v>
      </c>
      <c r="AG192" s="3">
        <v>0.63036764944901347</v>
      </c>
      <c r="AH192" s="3">
        <v>0.29424958554107206</v>
      </c>
      <c r="AI192" s="3">
        <v>0.10220069564086727</v>
      </c>
      <c r="AJ192" s="3">
        <v>2.0901732600851673E-2</v>
      </c>
      <c r="AK192" s="3">
        <v>0.26606637844163444</v>
      </c>
    </row>
    <row r="193" spans="1:37" x14ac:dyDescent="0.35">
      <c r="A193" s="14">
        <v>71275</v>
      </c>
      <c r="B193" t="s">
        <v>481</v>
      </c>
      <c r="C193" t="s">
        <v>316</v>
      </c>
      <c r="D193" t="s">
        <v>359</v>
      </c>
      <c r="E193" s="2">
        <v>16450</v>
      </c>
      <c r="F193" s="2">
        <v>30559</v>
      </c>
      <c r="G193" s="3">
        <v>1.8576899696048632</v>
      </c>
      <c r="H193" s="5">
        <v>19699800.199999999</v>
      </c>
      <c r="I193" s="5">
        <v>80093439.620000005</v>
      </c>
      <c r="J193" s="3">
        <v>4.0656980683489374</v>
      </c>
      <c r="K193" s="5">
        <v>1197.5562431610942</v>
      </c>
      <c r="L193" s="5">
        <v>2620.9443901960144</v>
      </c>
      <c r="M193" s="15">
        <v>2.1885772840845581</v>
      </c>
      <c r="N193" s="16">
        <v>351.92</v>
      </c>
      <c r="O193" s="16">
        <v>770.73578947368401</v>
      </c>
      <c r="P193" s="16">
        <v>1957.4707142857101</v>
      </c>
      <c r="Q193" s="16">
        <v>3545.68</v>
      </c>
      <c r="R193" s="5">
        <v>1182.5722535211301</v>
      </c>
      <c r="S193" s="5">
        <v>2055.152</v>
      </c>
      <c r="T193" s="5">
        <v>3534.5403448275902</v>
      </c>
      <c r="U193" s="5">
        <v>10763.62</v>
      </c>
      <c r="V193" s="3">
        <v>3.3603439802259887</v>
      </c>
      <c r="W193" s="3">
        <v>2.6664805606126212</v>
      </c>
      <c r="X193" s="3">
        <v>1.8056670370761383</v>
      </c>
      <c r="Y193" s="3">
        <v>3.0356997811421227</v>
      </c>
      <c r="Z193" s="2">
        <v>27169</v>
      </c>
      <c r="AA193" s="2">
        <v>15944</v>
      </c>
      <c r="AB193" s="2">
        <v>12912</v>
      </c>
      <c r="AC193" s="2">
        <v>7430</v>
      </c>
      <c r="AD193" s="2">
        <v>4133</v>
      </c>
      <c r="AE193" s="2">
        <v>7774</v>
      </c>
      <c r="AF193" s="3">
        <v>0.88906705062338431</v>
      </c>
      <c r="AG193" s="3">
        <v>0.52174482149284984</v>
      </c>
      <c r="AH193" s="3">
        <v>0.42252691514774698</v>
      </c>
      <c r="AI193" s="3">
        <v>0.2431362282797212</v>
      </c>
      <c r="AJ193" s="3">
        <v>0.13524657220458786</v>
      </c>
      <c r="AK193" s="3">
        <v>0.25439314113681732</v>
      </c>
    </row>
    <row r="194" spans="1:37" x14ac:dyDescent="0.35">
      <c r="A194" s="14" t="s">
        <v>139</v>
      </c>
      <c r="B194" t="s">
        <v>481</v>
      </c>
      <c r="C194" t="s">
        <v>313</v>
      </c>
      <c r="D194" t="s">
        <v>355</v>
      </c>
      <c r="E194" s="2">
        <v>13303</v>
      </c>
      <c r="F194" s="2">
        <v>30556</v>
      </c>
      <c r="G194" s="3">
        <v>2.2969255055250697</v>
      </c>
      <c r="H194" s="5">
        <v>876585.78</v>
      </c>
      <c r="I194" s="5">
        <v>4899504.21</v>
      </c>
      <c r="J194" s="3">
        <v>5.5893037758381157</v>
      </c>
      <c r="K194" s="5">
        <v>65.893841990528458</v>
      </c>
      <c r="L194" s="5">
        <v>160.34507821704412</v>
      </c>
      <c r="M194" s="15">
        <v>2.4333848713828528</v>
      </c>
      <c r="N194" s="16">
        <v>29.6533333333333</v>
      </c>
      <c r="O194" s="16">
        <v>39.497500000000002</v>
      </c>
      <c r="P194" s="16">
        <v>98.242666666666693</v>
      </c>
      <c r="Q194" s="16">
        <v>226.42</v>
      </c>
      <c r="R194" s="5">
        <v>39.128095238095199</v>
      </c>
      <c r="S194" s="5">
        <v>74.9027777777778</v>
      </c>
      <c r="T194" s="5">
        <v>157.088510638298</v>
      </c>
      <c r="U194" s="5">
        <v>1371.84</v>
      </c>
      <c r="V194" s="3">
        <v>1.31951760020555</v>
      </c>
      <c r="W194" s="3">
        <v>1.8963928799994378</v>
      </c>
      <c r="X194" s="3">
        <v>1.5989845956776889</v>
      </c>
      <c r="Y194" s="3">
        <v>6.0588287253776167</v>
      </c>
      <c r="Z194" s="2">
        <v>22842</v>
      </c>
      <c r="AA194" s="2">
        <v>12256</v>
      </c>
      <c r="AB194" s="2">
        <v>9148</v>
      </c>
      <c r="AC194" s="2">
        <v>6048</v>
      </c>
      <c r="AD194" s="2">
        <v>4496</v>
      </c>
      <c r="AE194" s="2">
        <v>13862</v>
      </c>
      <c r="AF194" s="3">
        <v>0.74754549024741457</v>
      </c>
      <c r="AG194" s="3">
        <v>0.40109962036915825</v>
      </c>
      <c r="AH194" s="3">
        <v>0.29938473622201861</v>
      </c>
      <c r="AI194" s="3">
        <v>0.19793166644848803</v>
      </c>
      <c r="AJ194" s="3">
        <v>0.14713967796832045</v>
      </c>
      <c r="AK194" s="3">
        <v>0.45365885587118732</v>
      </c>
    </row>
    <row r="195" spans="1:37" x14ac:dyDescent="0.35">
      <c r="A195" s="14">
        <v>58571</v>
      </c>
      <c r="B195" t="s">
        <v>482</v>
      </c>
      <c r="C195" t="s">
        <v>400</v>
      </c>
      <c r="D195" t="s">
        <v>343</v>
      </c>
      <c r="E195" s="2">
        <v>3780</v>
      </c>
      <c r="F195" s="2">
        <v>30394</v>
      </c>
      <c r="G195" s="3">
        <v>8.0407407407407412</v>
      </c>
      <c r="H195" s="5">
        <v>28183736.670000002</v>
      </c>
      <c r="I195" s="5">
        <v>395661129.44999999</v>
      </c>
      <c r="J195" s="3">
        <v>14.038632778994097</v>
      </c>
      <c r="K195" s="5">
        <v>7456.0149920634922</v>
      </c>
      <c r="L195" s="5">
        <v>13017.738022307034</v>
      </c>
      <c r="M195" s="15">
        <v>1.7459377477330293</v>
      </c>
      <c r="N195" s="16">
        <v>6782.83</v>
      </c>
      <c r="O195" s="16">
        <v>8604.2958333333299</v>
      </c>
      <c r="P195" s="16">
        <v>9598.9050000000007</v>
      </c>
      <c r="Q195" s="16">
        <v>13575.57</v>
      </c>
      <c r="R195" s="5">
        <v>6666.0008108108104</v>
      </c>
      <c r="S195" s="5">
        <v>11113.6833333333</v>
      </c>
      <c r="T195" s="5">
        <v>17189.199379844998</v>
      </c>
      <c r="U195" s="5">
        <v>45486.34</v>
      </c>
      <c r="V195" s="3">
        <v>0.98277574564168801</v>
      </c>
      <c r="W195" s="3">
        <v>1.2916435637043671</v>
      </c>
      <c r="X195" s="3">
        <v>1.7907458590167313</v>
      </c>
      <c r="Y195" s="3">
        <v>3.350602589799176</v>
      </c>
      <c r="Z195" s="2">
        <v>19256</v>
      </c>
      <c r="AA195" s="2">
        <v>17671</v>
      </c>
      <c r="AB195" s="2">
        <v>10033</v>
      </c>
      <c r="AC195" s="2">
        <v>4236</v>
      </c>
      <c r="AD195" s="2">
        <v>1649</v>
      </c>
      <c r="AE195" s="2">
        <v>8978</v>
      </c>
      <c r="AF195" s="3">
        <v>0.63354609462393896</v>
      </c>
      <c r="AG195" s="3">
        <v>0.58139764427189577</v>
      </c>
      <c r="AH195" s="3">
        <v>0.33009804566690792</v>
      </c>
      <c r="AI195" s="3">
        <v>0.13936961242350465</v>
      </c>
      <c r="AJ195" s="3">
        <v>5.4254129104428506E-2</v>
      </c>
      <c r="AK195" s="3">
        <v>0.29538724748305589</v>
      </c>
    </row>
    <row r="196" spans="1:37" x14ac:dyDescent="0.35">
      <c r="A196" s="14">
        <v>84425</v>
      </c>
      <c r="B196" t="s">
        <v>480</v>
      </c>
      <c r="C196" t="s">
        <v>308</v>
      </c>
      <c r="D196" t="s">
        <v>335</v>
      </c>
      <c r="E196" s="2">
        <v>55580</v>
      </c>
      <c r="F196" s="2">
        <v>30389</v>
      </c>
      <c r="G196" s="3">
        <v>0.54676142497301183</v>
      </c>
      <c r="H196" s="5">
        <v>2219828.11</v>
      </c>
      <c r="I196" s="5">
        <v>3381501.93</v>
      </c>
      <c r="J196" s="3">
        <v>1.5233170148476047</v>
      </c>
      <c r="K196" s="5">
        <v>39.939332673623603</v>
      </c>
      <c r="L196" s="5">
        <v>111.27387969331008</v>
      </c>
      <c r="M196" s="15">
        <v>2.7860725816983076</v>
      </c>
      <c r="N196" s="16">
        <v>32.68</v>
      </c>
      <c r="O196" s="16">
        <v>35.1</v>
      </c>
      <c r="P196" s="16">
        <v>38.19</v>
      </c>
      <c r="Q196" s="16">
        <v>181.16</v>
      </c>
      <c r="R196" s="5">
        <v>47.630281690140798</v>
      </c>
      <c r="S196" s="5">
        <v>88.995000000000005</v>
      </c>
      <c r="T196" s="5">
        <v>147.38595238095201</v>
      </c>
      <c r="U196" s="5">
        <v>477.6</v>
      </c>
      <c r="V196" s="3">
        <v>1.4574749599186292</v>
      </c>
      <c r="W196" s="3">
        <v>2.5354700854700853</v>
      </c>
      <c r="X196" s="3">
        <v>3.8592812877965965</v>
      </c>
      <c r="Y196" s="3">
        <v>2.6363435637005965</v>
      </c>
      <c r="Z196" s="2">
        <v>25971</v>
      </c>
      <c r="AA196" s="2">
        <v>24987</v>
      </c>
      <c r="AB196" s="2">
        <v>16788</v>
      </c>
      <c r="AC196" s="2">
        <v>10332</v>
      </c>
      <c r="AD196" s="2">
        <v>6646</v>
      </c>
      <c r="AE196" s="2">
        <v>5846</v>
      </c>
      <c r="AF196" s="3">
        <v>0.85461844746454307</v>
      </c>
      <c r="AG196" s="3">
        <v>0.82223830991477176</v>
      </c>
      <c r="AH196" s="3">
        <v>0.55243673697719564</v>
      </c>
      <c r="AI196" s="3">
        <v>0.33999144427259864</v>
      </c>
      <c r="AJ196" s="3">
        <v>0.21869755503636185</v>
      </c>
      <c r="AK196" s="3">
        <v>0.19237223995524697</v>
      </c>
    </row>
    <row r="197" spans="1:37" x14ac:dyDescent="0.35">
      <c r="A197" s="14">
        <v>83883</v>
      </c>
      <c r="B197" t="s">
        <v>480</v>
      </c>
      <c r="C197" t="s">
        <v>308</v>
      </c>
      <c r="D197" t="s">
        <v>335</v>
      </c>
      <c r="E197" s="2">
        <v>138740</v>
      </c>
      <c r="F197" s="2">
        <v>29923</v>
      </c>
      <c r="G197" s="3">
        <v>0.21567680553553409</v>
      </c>
      <c r="H197" s="5">
        <v>6187034.7300000004</v>
      </c>
      <c r="I197" s="5">
        <v>5049709.2</v>
      </c>
      <c r="J197" s="3">
        <v>0.81617599065909874</v>
      </c>
      <c r="K197" s="5">
        <v>44.594455312094567</v>
      </c>
      <c r="L197" s="5">
        <v>168.75678240818101</v>
      </c>
      <c r="M197" s="15">
        <v>3.7842548188364593</v>
      </c>
      <c r="N197" s="16">
        <v>29.234393442622999</v>
      </c>
      <c r="O197" s="16">
        <v>40.612634146341499</v>
      </c>
      <c r="P197" s="16">
        <v>46.851376000000002</v>
      </c>
      <c r="Q197" s="16">
        <v>210.6</v>
      </c>
      <c r="R197" s="5">
        <v>70.602083333333297</v>
      </c>
      <c r="S197" s="5">
        <v>127.578571428571</v>
      </c>
      <c r="T197" s="5">
        <v>227.48020408163299</v>
      </c>
      <c r="U197" s="5">
        <v>758.83</v>
      </c>
      <c r="V197" s="3">
        <v>2.4150349988242708</v>
      </c>
      <c r="W197" s="3">
        <v>3.1413518012365529</v>
      </c>
      <c r="X197" s="3">
        <v>4.8553580172679025</v>
      </c>
      <c r="Y197" s="3">
        <v>3.60318138651472</v>
      </c>
      <c r="Z197" s="2">
        <v>26738</v>
      </c>
      <c r="AA197" s="2">
        <v>25841</v>
      </c>
      <c r="AB197" s="2">
        <v>19614</v>
      </c>
      <c r="AC197" s="2">
        <v>14281</v>
      </c>
      <c r="AD197" s="2">
        <v>10113</v>
      </c>
      <c r="AE197" s="2">
        <v>3766</v>
      </c>
      <c r="AF197" s="3">
        <v>0.89356013768672926</v>
      </c>
      <c r="AG197" s="3">
        <v>0.86358319687197138</v>
      </c>
      <c r="AH197" s="3">
        <v>0.65548240483908704</v>
      </c>
      <c r="AI197" s="3">
        <v>0.47725829629382083</v>
      </c>
      <c r="AJ197" s="3">
        <v>0.33796744978778864</v>
      </c>
      <c r="AK197" s="3">
        <v>0.12585636466931791</v>
      </c>
    </row>
    <row r="198" spans="1:37" x14ac:dyDescent="0.35">
      <c r="A198" s="14">
        <v>77412</v>
      </c>
      <c r="B198" t="s">
        <v>484</v>
      </c>
      <c r="C198" t="s">
        <v>314</v>
      </c>
      <c r="D198" t="s">
        <v>410</v>
      </c>
      <c r="E198" s="2">
        <v>7373</v>
      </c>
      <c r="F198" s="2">
        <v>29906</v>
      </c>
      <c r="G198" s="3">
        <v>4.0561508205615082</v>
      </c>
      <c r="H198" s="5">
        <v>3506843.79</v>
      </c>
      <c r="I198" s="5">
        <v>38871768.740000002</v>
      </c>
      <c r="J198" s="3">
        <v>11.084545268553294</v>
      </c>
      <c r="K198" s="5">
        <v>475.63322799403227</v>
      </c>
      <c r="L198" s="5">
        <v>1299.7983260884105</v>
      </c>
      <c r="M198" s="15">
        <v>2.7327744353990315</v>
      </c>
      <c r="N198" s="16">
        <v>283.70187499999997</v>
      </c>
      <c r="O198" s="16">
        <v>439.14499999999998</v>
      </c>
      <c r="P198" s="16">
        <v>616.52499999999998</v>
      </c>
      <c r="Q198" s="16">
        <v>1056.5</v>
      </c>
      <c r="R198" s="5">
        <v>618.60506849315004</v>
      </c>
      <c r="S198" s="5">
        <v>973.78499999999997</v>
      </c>
      <c r="T198" s="5">
        <v>1589.42743902439</v>
      </c>
      <c r="U198" s="5">
        <v>7960.8</v>
      </c>
      <c r="V198" s="3">
        <v>2.1804757846353682</v>
      </c>
      <c r="W198" s="3">
        <v>2.2174566487151171</v>
      </c>
      <c r="X198" s="3">
        <v>2.5780421540479139</v>
      </c>
      <c r="Y198" s="3">
        <v>7.5350686228111687</v>
      </c>
      <c r="Z198" s="2">
        <v>26041</v>
      </c>
      <c r="AA198" s="2">
        <v>22490</v>
      </c>
      <c r="AB198" s="2">
        <v>15346</v>
      </c>
      <c r="AC198" s="2">
        <v>8982</v>
      </c>
      <c r="AD198" s="2">
        <v>5334</v>
      </c>
      <c r="AE198" s="2">
        <v>4542</v>
      </c>
      <c r="AF198" s="3">
        <v>0.87076172005617603</v>
      </c>
      <c r="AG198" s="3">
        <v>0.7520230054169732</v>
      </c>
      <c r="AH198" s="3">
        <v>0.51314117568380924</v>
      </c>
      <c r="AI198" s="3">
        <v>0.30034106868186988</v>
      </c>
      <c r="AJ198" s="3">
        <v>0.1783588577542968</v>
      </c>
      <c r="AK198" s="3">
        <v>0.15187587775028422</v>
      </c>
    </row>
    <row r="199" spans="1:37" x14ac:dyDescent="0.35">
      <c r="A199" s="14">
        <v>84155</v>
      </c>
      <c r="B199" t="s">
        <v>480</v>
      </c>
      <c r="C199" t="s">
        <v>308</v>
      </c>
      <c r="D199" t="s">
        <v>335</v>
      </c>
      <c r="E199" s="2">
        <v>127121</v>
      </c>
      <c r="F199" s="2">
        <v>29504</v>
      </c>
      <c r="G199" s="3">
        <v>0.23209383186098284</v>
      </c>
      <c r="H199" s="5">
        <v>2690339.05</v>
      </c>
      <c r="I199" s="5">
        <v>2196861.42</v>
      </c>
      <c r="J199" s="3">
        <v>0.81657418606773746</v>
      </c>
      <c r="K199" s="5">
        <v>21.163608294459607</v>
      </c>
      <c r="L199" s="5">
        <v>74.459782402386111</v>
      </c>
      <c r="M199" s="15">
        <v>3.5182933536848173</v>
      </c>
      <c r="N199" s="16">
        <v>12.999515306122399</v>
      </c>
      <c r="O199" s="16">
        <v>17.12</v>
      </c>
      <c r="P199" s="16">
        <v>22.2</v>
      </c>
      <c r="Q199" s="16">
        <v>113.49</v>
      </c>
      <c r="R199" s="5">
        <v>24.89</v>
      </c>
      <c r="S199" s="5">
        <v>54.378749999999997</v>
      </c>
      <c r="T199" s="5">
        <v>104.47041666666701</v>
      </c>
      <c r="U199" s="5">
        <v>407.08</v>
      </c>
      <c r="V199" s="3">
        <v>1.9146867720735345</v>
      </c>
      <c r="W199" s="3">
        <v>3.1763288551401865</v>
      </c>
      <c r="X199" s="3">
        <v>4.7058746246246397</v>
      </c>
      <c r="Y199" s="3">
        <v>3.5869239580579788</v>
      </c>
      <c r="Z199" s="2">
        <v>24807</v>
      </c>
      <c r="AA199" s="2">
        <v>23008</v>
      </c>
      <c r="AB199" s="2">
        <v>17378</v>
      </c>
      <c r="AC199" s="2">
        <v>13128</v>
      </c>
      <c r="AD199" s="2">
        <v>9881</v>
      </c>
      <c r="AE199" s="2">
        <v>6128</v>
      </c>
      <c r="AF199" s="3">
        <v>0.84080124728850325</v>
      </c>
      <c r="AG199" s="3">
        <v>0.77982646420824298</v>
      </c>
      <c r="AH199" s="3">
        <v>0.58900488069414314</v>
      </c>
      <c r="AI199" s="3">
        <v>0.44495661605206072</v>
      </c>
      <c r="AJ199" s="3">
        <v>0.33490374186550975</v>
      </c>
      <c r="AK199" s="3">
        <v>0.20770065075921909</v>
      </c>
    </row>
    <row r="200" spans="1:37" x14ac:dyDescent="0.35">
      <c r="A200" s="14">
        <v>86665</v>
      </c>
      <c r="B200" t="s">
        <v>480</v>
      </c>
      <c r="C200" t="s">
        <v>308</v>
      </c>
      <c r="D200" t="s">
        <v>341</v>
      </c>
      <c r="E200" s="2">
        <v>11267</v>
      </c>
      <c r="F200" s="2">
        <v>29274</v>
      </c>
      <c r="G200" s="3">
        <v>2.5982071536345077</v>
      </c>
      <c r="H200" s="5">
        <v>504373.92</v>
      </c>
      <c r="I200" s="5">
        <v>4011077.24</v>
      </c>
      <c r="J200" s="3">
        <v>7.9525865254888686</v>
      </c>
      <c r="K200" s="5">
        <v>44.765591550545842</v>
      </c>
      <c r="L200" s="5">
        <v>137.01842044134727</v>
      </c>
      <c r="M200" s="15">
        <v>3.0607977175200882</v>
      </c>
      <c r="N200" s="16">
        <v>30.772857142857099</v>
      </c>
      <c r="O200" s="16">
        <v>38.4761538461538</v>
      </c>
      <c r="P200" s="16">
        <v>52.526666666666699</v>
      </c>
      <c r="Q200" s="16">
        <v>202.4</v>
      </c>
      <c r="R200" s="5">
        <v>52.173333333333296</v>
      </c>
      <c r="S200" s="5">
        <v>103.31621621621601</v>
      </c>
      <c r="T200" s="5">
        <v>181.208636363636</v>
      </c>
      <c r="U200" s="5">
        <v>633.84</v>
      </c>
      <c r="V200" s="3">
        <v>1.6954335143834252</v>
      </c>
      <c r="W200" s="3">
        <v>2.685201245148463</v>
      </c>
      <c r="X200" s="3">
        <v>3.4498407735176269</v>
      </c>
      <c r="Y200" s="3">
        <v>3.1316205533596837</v>
      </c>
      <c r="Z200" s="2">
        <v>24486</v>
      </c>
      <c r="AA200" s="2">
        <v>21879</v>
      </c>
      <c r="AB200" s="2">
        <v>16479</v>
      </c>
      <c r="AC200" s="2">
        <v>11164</v>
      </c>
      <c r="AD200" s="2">
        <v>7472</v>
      </c>
      <c r="AE200" s="2">
        <v>5901</v>
      </c>
      <c r="AF200" s="3">
        <v>0.836441893830703</v>
      </c>
      <c r="AG200" s="3">
        <v>0.7473867595818815</v>
      </c>
      <c r="AH200" s="3">
        <v>0.56292273006763682</v>
      </c>
      <c r="AI200" s="3">
        <v>0.38136230101796814</v>
      </c>
      <c r="AJ200" s="3">
        <v>0.25524356083896971</v>
      </c>
      <c r="AK200" s="3">
        <v>0.20157819225251075</v>
      </c>
    </row>
    <row r="201" spans="1:37" x14ac:dyDescent="0.35">
      <c r="A201" s="14" t="s">
        <v>116</v>
      </c>
      <c r="B201" t="s">
        <v>484</v>
      </c>
      <c r="C201" t="s">
        <v>352</v>
      </c>
      <c r="D201" t="s">
        <v>343</v>
      </c>
      <c r="E201" s="2">
        <v>23721</v>
      </c>
      <c r="F201" s="2">
        <v>28766</v>
      </c>
      <c r="G201" s="3">
        <v>1.2126807470174108</v>
      </c>
      <c r="H201" s="5">
        <v>21872709.550000001</v>
      </c>
      <c r="I201" s="5">
        <v>63759590.200000003</v>
      </c>
      <c r="J201" s="3">
        <v>2.9150293453240685</v>
      </c>
      <c r="K201" s="5">
        <v>922.08210235656168</v>
      </c>
      <c r="L201" s="5">
        <v>2216.4913509003686</v>
      </c>
      <c r="M201" s="15">
        <v>2.4037895814653489</v>
      </c>
      <c r="N201" s="16">
        <v>671.95617021276598</v>
      </c>
      <c r="O201" s="16">
        <v>849.75</v>
      </c>
      <c r="P201" s="16">
        <v>1053.34666666667</v>
      </c>
      <c r="Q201" s="16">
        <v>2302.65</v>
      </c>
      <c r="R201" s="5">
        <v>1162.18</v>
      </c>
      <c r="S201" s="5">
        <v>1883.2529729729699</v>
      </c>
      <c r="T201" s="5">
        <v>2918.0628571428601</v>
      </c>
      <c r="U201" s="5">
        <v>7423.64</v>
      </c>
      <c r="V201" s="3">
        <v>1.7295473298980366</v>
      </c>
      <c r="W201" s="3">
        <v>2.2162435692532743</v>
      </c>
      <c r="X201" s="3">
        <v>2.7702777722524248</v>
      </c>
      <c r="Y201" s="3">
        <v>3.2239550083599333</v>
      </c>
      <c r="Z201" s="2">
        <v>25734</v>
      </c>
      <c r="AA201" s="2">
        <v>22760</v>
      </c>
      <c r="AB201" s="2">
        <v>14746</v>
      </c>
      <c r="AC201" s="2">
        <v>7950</v>
      </c>
      <c r="AD201" s="2">
        <v>4036</v>
      </c>
      <c r="AE201" s="2">
        <v>3952</v>
      </c>
      <c r="AF201" s="3">
        <v>0.89459778905652509</v>
      </c>
      <c r="AG201" s="3">
        <v>0.79121184731975247</v>
      </c>
      <c r="AH201" s="3">
        <v>0.51261906417298198</v>
      </c>
      <c r="AI201" s="3">
        <v>0.276367934366961</v>
      </c>
      <c r="AJ201" s="3">
        <v>0.14030452617673642</v>
      </c>
      <c r="AK201" s="3">
        <v>0.13738441215323646</v>
      </c>
    </row>
    <row r="202" spans="1:37" x14ac:dyDescent="0.35">
      <c r="A202" s="14">
        <v>87480</v>
      </c>
      <c r="B202" t="s">
        <v>480</v>
      </c>
      <c r="C202" t="s">
        <v>315</v>
      </c>
      <c r="D202" t="s">
        <v>342</v>
      </c>
      <c r="E202" s="2">
        <v>8355</v>
      </c>
      <c r="F202" s="2">
        <v>28634</v>
      </c>
      <c r="G202" s="3">
        <v>3.4271693596648714</v>
      </c>
      <c r="H202" s="5">
        <v>346952.22</v>
      </c>
      <c r="I202" s="5">
        <v>2710554.13</v>
      </c>
      <c r="J202" s="3">
        <v>7.8124709217885968</v>
      </c>
      <c r="K202" s="5">
        <v>41.526298025134643</v>
      </c>
      <c r="L202" s="5">
        <v>94.66208458475937</v>
      </c>
      <c r="M202" s="15">
        <v>2.2795695519851833</v>
      </c>
      <c r="N202" s="16">
        <v>34.39</v>
      </c>
      <c r="O202" s="16">
        <v>38.3466666666667</v>
      </c>
      <c r="P202" s="16">
        <v>43.86</v>
      </c>
      <c r="Q202" s="16">
        <v>101.88</v>
      </c>
      <c r="R202" s="5">
        <v>45.807499999999997</v>
      </c>
      <c r="S202" s="5">
        <v>80.08</v>
      </c>
      <c r="T202" s="5">
        <v>129.88440677966099</v>
      </c>
      <c r="U202" s="5">
        <v>315.04000000000002</v>
      </c>
      <c r="V202" s="3">
        <v>1.3320005815644083</v>
      </c>
      <c r="W202" s="3">
        <v>2.0883171070931832</v>
      </c>
      <c r="X202" s="3">
        <v>2.9613407838499999</v>
      </c>
      <c r="Y202" s="3">
        <v>3.0922654102866121</v>
      </c>
      <c r="Z202" s="2">
        <v>23798</v>
      </c>
      <c r="AA202" s="2">
        <v>22001</v>
      </c>
      <c r="AB202" s="2">
        <v>13664</v>
      </c>
      <c r="AC202" s="2">
        <v>7681</v>
      </c>
      <c r="AD202" s="2">
        <v>4006</v>
      </c>
      <c r="AE202" s="2">
        <v>5914</v>
      </c>
      <c r="AF202" s="3">
        <v>0.83110986938604459</v>
      </c>
      <c r="AG202" s="3">
        <v>0.76835230844450653</v>
      </c>
      <c r="AH202" s="3">
        <v>0.47719494307466648</v>
      </c>
      <c r="AI202" s="3">
        <v>0.2682475378920165</v>
      </c>
      <c r="AJ202" s="3">
        <v>0.13990361109170915</v>
      </c>
      <c r="AK202" s="3">
        <v>0.20653768247537893</v>
      </c>
    </row>
    <row r="203" spans="1:37" x14ac:dyDescent="0.35">
      <c r="A203" s="14">
        <v>87660</v>
      </c>
      <c r="B203" t="s">
        <v>480</v>
      </c>
      <c r="C203" t="s">
        <v>315</v>
      </c>
      <c r="D203" t="s">
        <v>342</v>
      </c>
      <c r="E203" s="2">
        <v>8177</v>
      </c>
      <c r="F203" s="2">
        <v>28532</v>
      </c>
      <c r="G203" s="3">
        <v>3.4892992540051364</v>
      </c>
      <c r="H203" s="5">
        <v>339457.94</v>
      </c>
      <c r="I203" s="5">
        <v>2710188.23</v>
      </c>
      <c r="J203" s="3">
        <v>7.9838704907005562</v>
      </c>
      <c r="K203" s="5">
        <v>41.513750764339001</v>
      </c>
      <c r="L203" s="5">
        <v>94.987671036029724</v>
      </c>
      <c r="M203" s="15">
        <v>2.2881013950111608</v>
      </c>
      <c r="N203" s="16">
        <v>34.33</v>
      </c>
      <c r="O203" s="16">
        <v>38.22</v>
      </c>
      <c r="P203" s="16">
        <v>43.86</v>
      </c>
      <c r="Q203" s="16">
        <v>101.58</v>
      </c>
      <c r="R203" s="5">
        <v>46.197307692307703</v>
      </c>
      <c r="S203" s="5">
        <v>80.509864864864795</v>
      </c>
      <c r="T203" s="5">
        <v>130.06119047619001</v>
      </c>
      <c r="U203" s="5">
        <v>313.32</v>
      </c>
      <c r="V203" s="3">
        <v>1.3456833000963502</v>
      </c>
      <c r="W203" s="3">
        <v>2.1064852136280692</v>
      </c>
      <c r="X203" s="3">
        <v>2.965371419885773</v>
      </c>
      <c r="Y203" s="3">
        <v>3.0844654459539278</v>
      </c>
      <c r="Z203" s="2">
        <v>23950</v>
      </c>
      <c r="AA203" s="2">
        <v>22046</v>
      </c>
      <c r="AB203" s="2">
        <v>13715</v>
      </c>
      <c r="AC203" s="2">
        <v>7750</v>
      </c>
      <c r="AD203" s="2">
        <v>3910</v>
      </c>
      <c r="AE203" s="2">
        <v>5779</v>
      </c>
      <c r="AF203" s="3">
        <v>0.83940838356932568</v>
      </c>
      <c r="AG203" s="3">
        <v>0.77267629328473297</v>
      </c>
      <c r="AH203" s="3">
        <v>0.48068834992289361</v>
      </c>
      <c r="AI203" s="3">
        <v>0.27162484228234962</v>
      </c>
      <c r="AJ203" s="3">
        <v>0.13703911397728866</v>
      </c>
      <c r="AK203" s="3">
        <v>0.20254451142576757</v>
      </c>
    </row>
    <row r="204" spans="1:37" x14ac:dyDescent="0.35">
      <c r="A204" s="14" t="s">
        <v>198</v>
      </c>
      <c r="B204" t="s">
        <v>482</v>
      </c>
      <c r="C204" t="s">
        <v>349</v>
      </c>
      <c r="D204" t="s">
        <v>350</v>
      </c>
      <c r="E204" s="2">
        <v>103675</v>
      </c>
      <c r="F204" s="2">
        <v>28462</v>
      </c>
      <c r="G204" s="3">
        <v>0.27453098625512418</v>
      </c>
      <c r="H204" s="5">
        <v>132899381.38</v>
      </c>
      <c r="I204" s="5">
        <v>75364364.069999993</v>
      </c>
      <c r="J204" s="3">
        <v>0.56707836626048858</v>
      </c>
      <c r="K204" s="5">
        <v>1281.8845563539908</v>
      </c>
      <c r="L204" s="5">
        <v>2647.8941771484783</v>
      </c>
      <c r="M204" s="15">
        <v>2.0656260846762757</v>
      </c>
      <c r="N204" s="16">
        <v>617.04577181208106</v>
      </c>
      <c r="O204" s="16">
        <v>975.82311111111096</v>
      </c>
      <c r="P204" s="16">
        <v>1574.3217391304299</v>
      </c>
      <c r="Q204" s="16">
        <v>5740.04</v>
      </c>
      <c r="R204" s="5">
        <v>820.79297297297296</v>
      </c>
      <c r="S204" s="5">
        <v>1668.6911574074099</v>
      </c>
      <c r="T204" s="5">
        <v>3456.9242424242402</v>
      </c>
      <c r="U204" s="5">
        <v>17865.43</v>
      </c>
      <c r="V204" s="3">
        <v>1.33019787261899</v>
      </c>
      <c r="W204" s="3">
        <v>1.7100344708042137</v>
      </c>
      <c r="X204" s="3">
        <v>2.195818145999596</v>
      </c>
      <c r="Y204" s="3">
        <v>3.1124225615152508</v>
      </c>
      <c r="Z204" s="2">
        <v>19778</v>
      </c>
      <c r="AA204" s="2">
        <v>14922</v>
      </c>
      <c r="AB204" s="2">
        <v>9770</v>
      </c>
      <c r="AC204" s="2">
        <v>6239</v>
      </c>
      <c r="AD204" s="2">
        <v>3977</v>
      </c>
      <c r="AE204" s="2">
        <v>11432</v>
      </c>
      <c r="AF204" s="3">
        <v>0.69489143419295907</v>
      </c>
      <c r="AG204" s="3">
        <v>0.52427798468132947</v>
      </c>
      <c r="AH204" s="3">
        <v>0.3432647038156138</v>
      </c>
      <c r="AI204" s="3">
        <v>0.21920455343967396</v>
      </c>
      <c r="AJ204" s="3">
        <v>0.13973016653783993</v>
      </c>
      <c r="AK204" s="3">
        <v>0.40165835148619211</v>
      </c>
    </row>
    <row r="205" spans="1:37" x14ac:dyDescent="0.35">
      <c r="A205" s="14">
        <v>87510</v>
      </c>
      <c r="B205" t="s">
        <v>480</v>
      </c>
      <c r="C205" t="s">
        <v>315</v>
      </c>
      <c r="D205" t="s">
        <v>342</v>
      </c>
      <c r="E205" s="2">
        <v>8303</v>
      </c>
      <c r="F205" s="2">
        <v>28437</v>
      </c>
      <c r="G205" s="3">
        <v>3.4249066602432854</v>
      </c>
      <c r="H205" s="5">
        <v>344399.11</v>
      </c>
      <c r="I205" s="5">
        <v>2598632.48</v>
      </c>
      <c r="J205" s="3">
        <v>7.5454099750722357</v>
      </c>
      <c r="K205" s="5">
        <v>41.47887630976755</v>
      </c>
      <c r="L205" s="5">
        <v>91.382089531244503</v>
      </c>
      <c r="M205" s="15">
        <v>2.2030994487120572</v>
      </c>
      <c r="N205" s="16">
        <v>34.4</v>
      </c>
      <c r="O205" s="16">
        <v>38.356250000000003</v>
      </c>
      <c r="P205" s="16">
        <v>43.86</v>
      </c>
      <c r="Q205" s="16">
        <v>101.63</v>
      </c>
      <c r="R205" s="5">
        <v>42.6453846153846</v>
      </c>
      <c r="S205" s="5">
        <v>75.377499999999998</v>
      </c>
      <c r="T205" s="5">
        <v>126.492933333333</v>
      </c>
      <c r="U205" s="5">
        <v>313.12</v>
      </c>
      <c r="V205" s="3">
        <v>1.2396914132379244</v>
      </c>
      <c r="W205" s="3">
        <v>1.9651947205474987</v>
      </c>
      <c r="X205" s="3">
        <v>2.8840158078735296</v>
      </c>
      <c r="Y205" s="3">
        <v>3.0809800255829973</v>
      </c>
      <c r="Z205" s="2">
        <v>22898</v>
      </c>
      <c r="AA205" s="2">
        <v>20954</v>
      </c>
      <c r="AB205" s="2">
        <v>12679</v>
      </c>
      <c r="AC205" s="2">
        <v>7270</v>
      </c>
      <c r="AD205" s="2">
        <v>3918</v>
      </c>
      <c r="AE205" s="2">
        <v>6716</v>
      </c>
      <c r="AF205" s="3">
        <v>0.80521855329324477</v>
      </c>
      <c r="AG205" s="3">
        <v>0.73685691176987722</v>
      </c>
      <c r="AH205" s="3">
        <v>0.44586278440060484</v>
      </c>
      <c r="AI205" s="3">
        <v>0.25565284664345744</v>
      </c>
      <c r="AJ205" s="3">
        <v>0.13777824665049057</v>
      </c>
      <c r="AK205" s="3">
        <v>0.23617118542743609</v>
      </c>
    </row>
    <row r="206" spans="1:37" x14ac:dyDescent="0.35">
      <c r="A206" s="14">
        <v>70491</v>
      </c>
      <c r="B206" t="s">
        <v>481</v>
      </c>
      <c r="C206" t="s">
        <v>316</v>
      </c>
      <c r="D206" t="s">
        <v>372</v>
      </c>
      <c r="E206" s="2">
        <v>18167</v>
      </c>
      <c r="F206" s="2">
        <v>28137</v>
      </c>
      <c r="G206" s="3">
        <v>1.5487972697748664</v>
      </c>
      <c r="H206" s="5">
        <v>14714424.060000001</v>
      </c>
      <c r="I206" s="5">
        <v>62798677.240000002</v>
      </c>
      <c r="J206" s="3">
        <v>4.2678311420093733</v>
      </c>
      <c r="K206" s="5">
        <v>809.95343534981009</v>
      </c>
      <c r="L206" s="5">
        <v>2231.8895845328216</v>
      </c>
      <c r="M206" s="15">
        <v>2.7555776506693777</v>
      </c>
      <c r="N206" s="16">
        <v>342.24512820512803</v>
      </c>
      <c r="O206" s="16">
        <v>601.87774193548398</v>
      </c>
      <c r="P206" s="16">
        <v>1185.1147826086999</v>
      </c>
      <c r="Q206" s="16">
        <v>2497.98</v>
      </c>
      <c r="R206" s="5">
        <v>968.75099999999998</v>
      </c>
      <c r="S206" s="5">
        <v>1783.3921739130401</v>
      </c>
      <c r="T206" s="5">
        <v>3060.5869230769199</v>
      </c>
      <c r="U206" s="5">
        <v>8016.16</v>
      </c>
      <c r="V206" s="3">
        <v>2.8305764499279285</v>
      </c>
      <c r="W206" s="3">
        <v>2.9630472264651448</v>
      </c>
      <c r="X206" s="3">
        <v>2.5825236238635814</v>
      </c>
      <c r="Y206" s="3">
        <v>3.2090569179897357</v>
      </c>
      <c r="Z206" s="2">
        <v>25197</v>
      </c>
      <c r="AA206" s="2">
        <v>18782</v>
      </c>
      <c r="AB206" s="2">
        <v>15354</v>
      </c>
      <c r="AC206" s="2">
        <v>9803</v>
      </c>
      <c r="AD206" s="2">
        <v>6393</v>
      </c>
      <c r="AE206" s="2">
        <v>5265</v>
      </c>
      <c r="AF206" s="3">
        <v>0.8955112485339588</v>
      </c>
      <c r="AG206" s="3">
        <v>0.66751963606638942</v>
      </c>
      <c r="AH206" s="3">
        <v>0.54568717347265172</v>
      </c>
      <c r="AI206" s="3">
        <v>0.34840245939510256</v>
      </c>
      <c r="AJ206" s="3">
        <v>0.22720972385115684</v>
      </c>
      <c r="AK206" s="3">
        <v>0.18712016206418594</v>
      </c>
    </row>
    <row r="207" spans="1:37" x14ac:dyDescent="0.35">
      <c r="A207" s="14">
        <v>87075</v>
      </c>
      <c r="B207" t="s">
        <v>480</v>
      </c>
      <c r="C207" t="s">
        <v>308</v>
      </c>
      <c r="D207" t="s">
        <v>340</v>
      </c>
      <c r="E207" s="2">
        <v>38930</v>
      </c>
      <c r="F207" s="2">
        <v>28035</v>
      </c>
      <c r="G207" s="3">
        <v>0.72013871050603651</v>
      </c>
      <c r="H207" s="5">
        <v>1977179.76</v>
      </c>
      <c r="I207" s="5">
        <v>6351043.5099999998</v>
      </c>
      <c r="J207" s="3">
        <v>3.2121730347876918</v>
      </c>
      <c r="K207" s="5">
        <v>50.788075006421785</v>
      </c>
      <c r="L207" s="5">
        <v>226.53980774032459</v>
      </c>
      <c r="M207" s="15">
        <v>4.4604921078753286</v>
      </c>
      <c r="N207" s="16">
        <v>16.920000000000002</v>
      </c>
      <c r="O207" s="16">
        <v>18.940000000000001</v>
      </c>
      <c r="P207" s="16">
        <v>32.377000000000002</v>
      </c>
      <c r="Q207" s="16">
        <v>571.57000000000005</v>
      </c>
      <c r="R207" s="5">
        <v>46.381379310344798</v>
      </c>
      <c r="S207" s="5">
        <v>116.94439560439599</v>
      </c>
      <c r="T207" s="5">
        <v>266.47253968254</v>
      </c>
      <c r="U207" s="5">
        <v>2124</v>
      </c>
      <c r="V207" s="3">
        <v>2.7412162712969734</v>
      </c>
      <c r="W207" s="3">
        <v>6.1744665049839487</v>
      </c>
      <c r="X207" s="3">
        <v>8.2303036007826531</v>
      </c>
      <c r="Y207" s="3">
        <v>3.7160802701331419</v>
      </c>
      <c r="Z207" s="2">
        <v>25855</v>
      </c>
      <c r="AA207" s="2">
        <v>23215</v>
      </c>
      <c r="AB207" s="2">
        <v>15180</v>
      </c>
      <c r="AC207" s="2">
        <v>11796</v>
      </c>
      <c r="AD207" s="2">
        <v>9229</v>
      </c>
      <c r="AE207" s="2">
        <v>7542</v>
      </c>
      <c r="AF207" s="3">
        <v>0.92224005707151779</v>
      </c>
      <c r="AG207" s="3">
        <v>0.82807205279115392</v>
      </c>
      <c r="AH207" s="3">
        <v>0.54146602461209203</v>
      </c>
      <c r="AI207" s="3">
        <v>0.42075976457998931</v>
      </c>
      <c r="AJ207" s="3">
        <v>0.32919564829677189</v>
      </c>
      <c r="AK207" s="3">
        <v>0.26902086677367576</v>
      </c>
    </row>
    <row r="208" spans="1:37" x14ac:dyDescent="0.35">
      <c r="A208" s="14">
        <v>86147</v>
      </c>
      <c r="B208" t="s">
        <v>480</v>
      </c>
      <c r="C208" t="s">
        <v>308</v>
      </c>
      <c r="D208" t="s">
        <v>341</v>
      </c>
      <c r="E208" s="2">
        <v>26300</v>
      </c>
      <c r="F208" s="2">
        <v>27933</v>
      </c>
      <c r="G208" s="3">
        <v>1.0620912547528518</v>
      </c>
      <c r="H208" s="5">
        <v>1910630.44</v>
      </c>
      <c r="I208" s="5">
        <v>5500167.2800000003</v>
      </c>
      <c r="J208" s="3">
        <v>2.8787185448589421</v>
      </c>
      <c r="K208" s="5">
        <v>72.647545247148287</v>
      </c>
      <c r="L208" s="5">
        <v>196.90571295600188</v>
      </c>
      <c r="M208" s="15">
        <v>2.7104248641316788</v>
      </c>
      <c r="N208" s="16">
        <v>46.508695652173898</v>
      </c>
      <c r="O208" s="16">
        <v>70.909487179487201</v>
      </c>
      <c r="P208" s="16">
        <v>95.497906976744204</v>
      </c>
      <c r="Q208" s="16">
        <v>249.43</v>
      </c>
      <c r="R208" s="5">
        <v>80.371086956521793</v>
      </c>
      <c r="S208" s="5">
        <v>161.66076923076901</v>
      </c>
      <c r="T208" s="5">
        <v>260.62782608695602</v>
      </c>
      <c r="U208" s="5">
        <v>843.68</v>
      </c>
      <c r="V208" s="3">
        <v>1.7280873142002449</v>
      </c>
      <c r="W208" s="3">
        <v>2.2798186203430122</v>
      </c>
      <c r="X208" s="3">
        <v>2.7291469974354987</v>
      </c>
      <c r="Y208" s="3">
        <v>3.3824319448342219</v>
      </c>
      <c r="Z208" s="2">
        <v>21953</v>
      </c>
      <c r="AA208" s="2">
        <v>19617</v>
      </c>
      <c r="AB208" s="2">
        <v>15138</v>
      </c>
      <c r="AC208" s="2">
        <v>9783</v>
      </c>
      <c r="AD208" s="2">
        <v>5651</v>
      </c>
      <c r="AE208" s="2">
        <v>6183</v>
      </c>
      <c r="AF208" s="3">
        <v>0.78591629971718036</v>
      </c>
      <c r="AG208" s="3">
        <v>0.70228761679733653</v>
      </c>
      <c r="AH208" s="3">
        <v>0.54193964128450223</v>
      </c>
      <c r="AI208" s="3">
        <v>0.35023090967672643</v>
      </c>
      <c r="AJ208" s="3">
        <v>0.20230551677227651</v>
      </c>
      <c r="AK208" s="3">
        <v>0.22135109010847384</v>
      </c>
    </row>
    <row r="209" spans="1:37" x14ac:dyDescent="0.35">
      <c r="A209" s="14">
        <v>29827</v>
      </c>
      <c r="B209" t="s">
        <v>482</v>
      </c>
      <c r="C209" t="s">
        <v>384</v>
      </c>
      <c r="D209" t="s">
        <v>404</v>
      </c>
      <c r="E209" s="2">
        <v>7851</v>
      </c>
      <c r="F209" s="2">
        <v>27746</v>
      </c>
      <c r="G209" s="3">
        <v>3.5340720927270413</v>
      </c>
      <c r="H209" s="5">
        <v>51373958.159999996</v>
      </c>
      <c r="I209" s="5">
        <v>216493188.87</v>
      </c>
      <c r="J209" s="3">
        <v>4.2140648029445122</v>
      </c>
      <c r="K209" s="5">
        <v>6543.6196866641185</v>
      </c>
      <c r="L209" s="5">
        <v>7802.6810664600307</v>
      </c>
      <c r="M209" s="15">
        <v>1.192410537299696</v>
      </c>
      <c r="N209" s="16">
        <v>5774.3</v>
      </c>
      <c r="O209" s="16">
        <v>6411.3525</v>
      </c>
      <c r="P209" s="16">
        <v>7528.69</v>
      </c>
      <c r="Q209" s="16">
        <v>13224.72</v>
      </c>
      <c r="R209" s="5">
        <v>3508.6894871794898</v>
      </c>
      <c r="S209" s="5">
        <v>5879.5826785714298</v>
      </c>
      <c r="T209" s="5">
        <v>10331.6287692308</v>
      </c>
      <c r="U209" s="5">
        <v>33609.24</v>
      </c>
      <c r="V209" s="3">
        <v>0.60763893236920319</v>
      </c>
      <c r="W209" s="3">
        <v>0.91705809009431782</v>
      </c>
      <c r="X209" s="3">
        <v>1.372300993829046</v>
      </c>
      <c r="Y209" s="3">
        <v>2.5413952053427216</v>
      </c>
      <c r="Z209" s="2">
        <v>12804</v>
      </c>
      <c r="AA209" s="2">
        <v>10703</v>
      </c>
      <c r="AB209" s="2">
        <v>4626</v>
      </c>
      <c r="AC209" s="2">
        <v>1570</v>
      </c>
      <c r="AD209" s="2">
        <v>511</v>
      </c>
      <c r="AE209" s="2">
        <v>15194</v>
      </c>
      <c r="AF209" s="3">
        <v>0.46147192388091979</v>
      </c>
      <c r="AG209" s="3">
        <v>0.38574929719599221</v>
      </c>
      <c r="AH209" s="3">
        <v>0.16672673538528077</v>
      </c>
      <c r="AI209" s="3">
        <v>5.6584732934477043E-2</v>
      </c>
      <c r="AJ209" s="3">
        <v>1.8417069127081381E-2</v>
      </c>
      <c r="AK209" s="3">
        <v>0.54761046637353128</v>
      </c>
    </row>
    <row r="210" spans="1:37" x14ac:dyDescent="0.35">
      <c r="A210" s="14" t="s">
        <v>118</v>
      </c>
      <c r="B210" t="s">
        <v>481</v>
      </c>
      <c r="C210" t="s">
        <v>313</v>
      </c>
      <c r="D210" t="s">
        <v>418</v>
      </c>
      <c r="E210" s="2">
        <v>5369</v>
      </c>
      <c r="F210" s="2">
        <v>27488</v>
      </c>
      <c r="G210" s="3">
        <v>5.1197615943378656</v>
      </c>
      <c r="H210" s="5">
        <v>7142258.96</v>
      </c>
      <c r="I210" s="5">
        <v>129130448.62</v>
      </c>
      <c r="J210" s="3">
        <v>18.079776908565076</v>
      </c>
      <c r="K210" s="5">
        <v>1330.277325386478</v>
      </c>
      <c r="L210" s="5">
        <v>4697.7025836728753</v>
      </c>
      <c r="M210" s="15">
        <v>3.5313708608151146</v>
      </c>
      <c r="N210" s="16">
        <v>333.1</v>
      </c>
      <c r="O210" s="16">
        <v>846.16</v>
      </c>
      <c r="P210" s="16">
        <v>2025.88</v>
      </c>
      <c r="Q210" s="16">
        <v>5482.68</v>
      </c>
      <c r="R210" s="5">
        <v>1401.54</v>
      </c>
      <c r="S210" s="5">
        <v>3187.3209090909099</v>
      </c>
      <c r="T210" s="5">
        <v>6083.2934482758601</v>
      </c>
      <c r="U210" s="5">
        <v>34842.620000000003</v>
      </c>
      <c r="V210" s="3">
        <v>4.2075652957069947</v>
      </c>
      <c r="W210" s="3">
        <v>3.7668064066972087</v>
      </c>
      <c r="X210" s="3">
        <v>3.0027906135979721</v>
      </c>
      <c r="Y210" s="3">
        <v>6.3550343992354108</v>
      </c>
      <c r="Z210" s="2">
        <v>22882</v>
      </c>
      <c r="AA210" s="2">
        <v>18032</v>
      </c>
      <c r="AB210" s="2">
        <v>15516</v>
      </c>
      <c r="AC210" s="2">
        <v>11424</v>
      </c>
      <c r="AD210" s="2">
        <v>8200</v>
      </c>
      <c r="AE210" s="2">
        <v>6558</v>
      </c>
      <c r="AF210" s="3">
        <v>0.83243597206053555</v>
      </c>
      <c r="AG210" s="3">
        <v>0.65599534342258436</v>
      </c>
      <c r="AH210" s="3">
        <v>0.56446449359720607</v>
      </c>
      <c r="AI210" s="3">
        <v>0.41559953434225844</v>
      </c>
      <c r="AJ210" s="3">
        <v>0.29831199068684516</v>
      </c>
      <c r="AK210" s="3">
        <v>0.2385768335273574</v>
      </c>
    </row>
    <row r="211" spans="1:37" x14ac:dyDescent="0.35">
      <c r="A211" s="14">
        <v>84630</v>
      </c>
      <c r="B211" t="s">
        <v>480</v>
      </c>
      <c r="C211" t="s">
        <v>308</v>
      </c>
      <c r="D211" t="s">
        <v>335</v>
      </c>
      <c r="E211" s="2">
        <v>34294</v>
      </c>
      <c r="F211" s="2">
        <v>27282</v>
      </c>
      <c r="G211" s="3">
        <v>0.79553274625298886</v>
      </c>
      <c r="H211" s="5">
        <v>891509.53</v>
      </c>
      <c r="I211" s="5">
        <v>2377800.81</v>
      </c>
      <c r="J211" s="3">
        <v>2.6671625260136032</v>
      </c>
      <c r="K211" s="5">
        <v>25.996078905931068</v>
      </c>
      <c r="L211" s="5">
        <v>87.156396525181435</v>
      </c>
      <c r="M211" s="15">
        <v>3.3526747183897987</v>
      </c>
      <c r="N211" s="16">
        <v>20.321171875000001</v>
      </c>
      <c r="O211" s="16">
        <v>23.66</v>
      </c>
      <c r="P211" s="16">
        <v>26.43</v>
      </c>
      <c r="Q211" s="16">
        <v>132.16999999999999</v>
      </c>
      <c r="R211" s="5">
        <v>38.014666666666699</v>
      </c>
      <c r="S211" s="5">
        <v>69.655652173913097</v>
      </c>
      <c r="T211" s="5">
        <v>113.129444444444</v>
      </c>
      <c r="U211" s="5">
        <v>393.87</v>
      </c>
      <c r="V211" s="3">
        <v>1.8706926401933548</v>
      </c>
      <c r="W211" s="3">
        <v>2.9440258737917624</v>
      </c>
      <c r="X211" s="3">
        <v>4.2803422037247074</v>
      </c>
      <c r="Y211" s="3">
        <v>2.9800257244457899</v>
      </c>
      <c r="Z211" s="2">
        <v>24159</v>
      </c>
      <c r="AA211" s="2">
        <v>23127</v>
      </c>
      <c r="AB211" s="2">
        <v>17529</v>
      </c>
      <c r="AC211" s="2">
        <v>11959</v>
      </c>
      <c r="AD211" s="2">
        <v>7893</v>
      </c>
      <c r="AE211" s="2">
        <v>4004</v>
      </c>
      <c r="AF211" s="3">
        <v>0.88552892016714313</v>
      </c>
      <c r="AG211" s="3">
        <v>0.84770178139432595</v>
      </c>
      <c r="AH211" s="3">
        <v>0.64251154607433469</v>
      </c>
      <c r="AI211" s="3">
        <v>0.43834762847298586</v>
      </c>
      <c r="AJ211" s="3">
        <v>0.28931163404442489</v>
      </c>
      <c r="AK211" s="3">
        <v>0.14676343376585294</v>
      </c>
    </row>
    <row r="212" spans="1:37" x14ac:dyDescent="0.35">
      <c r="A212" s="14" t="s">
        <v>126</v>
      </c>
      <c r="B212" t="s">
        <v>484</v>
      </c>
      <c r="C212" t="s">
        <v>352</v>
      </c>
      <c r="D212" t="s">
        <v>353</v>
      </c>
      <c r="E212" s="2">
        <v>53173</v>
      </c>
      <c r="F212" s="2">
        <v>27272</v>
      </c>
      <c r="G212" s="3">
        <v>0.51289188121791129</v>
      </c>
      <c r="H212" s="5">
        <v>111006500.22</v>
      </c>
      <c r="I212" s="5">
        <v>204016266.30000001</v>
      </c>
      <c r="J212" s="3">
        <v>1.8378767540249186</v>
      </c>
      <c r="K212" s="5">
        <v>2087.6478705357981</v>
      </c>
      <c r="L212" s="5">
        <v>7480.7959188911709</v>
      </c>
      <c r="M212" s="15">
        <v>3.5833609798242523</v>
      </c>
      <c r="N212" s="16">
        <v>1106.799</v>
      </c>
      <c r="O212" s="16">
        <v>1739.48279069767</v>
      </c>
      <c r="P212" s="16">
        <v>2636.2363636363598</v>
      </c>
      <c r="Q212" s="16">
        <v>10699.13</v>
      </c>
      <c r="R212" s="5">
        <v>2359.61733333333</v>
      </c>
      <c r="S212" s="5">
        <v>5147.3038461538499</v>
      </c>
      <c r="T212" s="5">
        <v>10709.127333333299</v>
      </c>
      <c r="U212" s="5">
        <v>37134.79</v>
      </c>
      <c r="V212" s="3">
        <v>2.1319294048271908</v>
      </c>
      <c r="W212" s="3">
        <v>2.9591001840779203</v>
      </c>
      <c r="X212" s="3">
        <v>4.0622788916246462</v>
      </c>
      <c r="Y212" s="3">
        <v>3.4708233286257859</v>
      </c>
      <c r="Z212" s="2">
        <v>22173</v>
      </c>
      <c r="AA212" s="2">
        <v>19569</v>
      </c>
      <c r="AB212" s="2">
        <v>15533</v>
      </c>
      <c r="AC212" s="2">
        <v>11792</v>
      </c>
      <c r="AD212" s="2">
        <v>9175</v>
      </c>
      <c r="AE212" s="2">
        <v>6043</v>
      </c>
      <c r="AF212" s="3">
        <v>0.81303168084482258</v>
      </c>
      <c r="AG212" s="3">
        <v>0.71754913464359049</v>
      </c>
      <c r="AH212" s="3">
        <v>0.56955852156057496</v>
      </c>
      <c r="AI212" s="3">
        <v>0.43238486359636258</v>
      </c>
      <c r="AJ212" s="3">
        <v>0.33642563801701381</v>
      </c>
      <c r="AK212" s="3">
        <v>0.2215825755353476</v>
      </c>
    </row>
    <row r="213" spans="1:37" x14ac:dyDescent="0.35">
      <c r="A213" s="14">
        <v>86765</v>
      </c>
      <c r="B213" t="s">
        <v>480</v>
      </c>
      <c r="C213" t="s">
        <v>308</v>
      </c>
      <c r="D213" t="s">
        <v>341</v>
      </c>
      <c r="E213" s="2">
        <v>5469</v>
      </c>
      <c r="F213" s="2">
        <v>27207</v>
      </c>
      <c r="G213" s="3">
        <v>4.9747668678003292</v>
      </c>
      <c r="H213" s="5">
        <v>146413.32999999999</v>
      </c>
      <c r="I213" s="5">
        <v>2574532.7400000002</v>
      </c>
      <c r="J213" s="3">
        <v>17.584005090246908</v>
      </c>
      <c r="K213" s="5">
        <v>26.771499360029253</v>
      </c>
      <c r="L213" s="5">
        <v>94.627586282941891</v>
      </c>
      <c r="M213" s="15">
        <v>3.53463902078731</v>
      </c>
      <c r="N213" s="16">
        <v>22.92</v>
      </c>
      <c r="O213" s="16">
        <v>25.132000000000001</v>
      </c>
      <c r="P213" s="16">
        <v>29.41</v>
      </c>
      <c r="Q213" s="16">
        <v>119.49</v>
      </c>
      <c r="R213" s="5">
        <v>44.583103448275899</v>
      </c>
      <c r="S213" s="5">
        <v>71.520357142857193</v>
      </c>
      <c r="T213" s="5">
        <v>126.55782608695699</v>
      </c>
      <c r="U213" s="5">
        <v>361.96</v>
      </c>
      <c r="V213" s="3">
        <v>1.94516158151291</v>
      </c>
      <c r="W213" s="3">
        <v>2.8457885223164565</v>
      </c>
      <c r="X213" s="3">
        <v>4.3032242804133629</v>
      </c>
      <c r="Y213" s="3">
        <v>3.0292074650598377</v>
      </c>
      <c r="Z213" s="2">
        <v>24694</v>
      </c>
      <c r="AA213" s="2">
        <v>23757</v>
      </c>
      <c r="AB213" s="2">
        <v>17770</v>
      </c>
      <c r="AC213" s="2">
        <v>11930</v>
      </c>
      <c r="AD213" s="2">
        <v>8719</v>
      </c>
      <c r="AE213" s="2">
        <v>2916</v>
      </c>
      <c r="AF213" s="3">
        <v>0.90763406476274489</v>
      </c>
      <c r="AG213" s="3">
        <v>0.87319439850038594</v>
      </c>
      <c r="AH213" s="3">
        <v>0.65314073584004118</v>
      </c>
      <c r="AI213" s="3">
        <v>0.4384900944609843</v>
      </c>
      <c r="AJ213" s="3">
        <v>0.32046899694931452</v>
      </c>
      <c r="AK213" s="3">
        <v>0.1071782997022825</v>
      </c>
    </row>
    <row r="214" spans="1:37" x14ac:dyDescent="0.35">
      <c r="A214" s="14">
        <v>87637</v>
      </c>
      <c r="B214" t="s">
        <v>480</v>
      </c>
      <c r="C214" t="s">
        <v>315</v>
      </c>
      <c r="D214" t="s">
        <v>342</v>
      </c>
      <c r="E214" s="2">
        <v>25100</v>
      </c>
      <c r="F214" s="2">
        <v>27159</v>
      </c>
      <c r="G214" s="3">
        <v>1.0820318725099602</v>
      </c>
      <c r="H214" s="5">
        <v>24896016.399999999</v>
      </c>
      <c r="I214" s="5">
        <v>36118558.539999999</v>
      </c>
      <c r="J214" s="3">
        <v>1.4507766206323676</v>
      </c>
      <c r="K214" s="5">
        <v>991.87316334661352</v>
      </c>
      <c r="L214" s="5">
        <v>1329.8927994403327</v>
      </c>
      <c r="M214" s="15">
        <v>1.3407891740444207</v>
      </c>
      <c r="N214" s="16">
        <v>437.12428571428597</v>
      </c>
      <c r="O214" s="16">
        <v>696.55124999999998</v>
      </c>
      <c r="P214" s="16">
        <v>1194.1409090909101</v>
      </c>
      <c r="Q214" s="16">
        <v>4774.79</v>
      </c>
      <c r="R214" s="5">
        <v>308.74395833333301</v>
      </c>
      <c r="S214" s="5">
        <v>660.12928571428597</v>
      </c>
      <c r="T214" s="5">
        <v>1614.2777777777801</v>
      </c>
      <c r="U214" s="5">
        <v>9822.5300000000007</v>
      </c>
      <c r="V214" s="3">
        <v>0.70630703537514006</v>
      </c>
      <c r="W214" s="3">
        <v>0.94771100577923872</v>
      </c>
      <c r="X214" s="3">
        <v>1.3518319031601695</v>
      </c>
      <c r="Y214" s="3">
        <v>2.0571648177197321</v>
      </c>
      <c r="Z214" s="2">
        <v>13124</v>
      </c>
      <c r="AA214" s="2">
        <v>8823</v>
      </c>
      <c r="AB214" s="2">
        <v>5506</v>
      </c>
      <c r="AC214" s="2">
        <v>3490</v>
      </c>
      <c r="AD214" s="2">
        <v>2274</v>
      </c>
      <c r="AE214" s="2">
        <v>16959</v>
      </c>
      <c r="AF214" s="3">
        <v>0.48322839574358406</v>
      </c>
      <c r="AG214" s="3">
        <v>0.32486468573953386</v>
      </c>
      <c r="AH214" s="3">
        <v>0.20273205935417357</v>
      </c>
      <c r="AI214" s="3">
        <v>0.12850252218417468</v>
      </c>
      <c r="AJ214" s="3">
        <v>8.3729150557826135E-2</v>
      </c>
      <c r="AK214" s="3">
        <v>0.624433889318458</v>
      </c>
    </row>
    <row r="215" spans="1:37" x14ac:dyDescent="0.35">
      <c r="A215" s="14">
        <v>87798</v>
      </c>
      <c r="B215" t="s">
        <v>480</v>
      </c>
      <c r="C215" t="s">
        <v>315</v>
      </c>
      <c r="D215" t="s">
        <v>342</v>
      </c>
      <c r="E215" s="2">
        <v>25317</v>
      </c>
      <c r="F215" s="2">
        <v>26830</v>
      </c>
      <c r="G215" s="3">
        <v>1.0597622151123751</v>
      </c>
      <c r="H215" s="5">
        <v>3024338.22</v>
      </c>
      <c r="I215" s="5">
        <v>6533573.71</v>
      </c>
      <c r="J215" s="3">
        <v>2.1603316939862629</v>
      </c>
      <c r="K215" s="5">
        <v>119.4587913259865</v>
      </c>
      <c r="L215" s="5">
        <v>243.51746962355571</v>
      </c>
      <c r="M215" s="15">
        <v>2.0385060565281483</v>
      </c>
      <c r="N215" s="16">
        <v>53.668653846153902</v>
      </c>
      <c r="O215" s="16">
        <v>83.751052631578901</v>
      </c>
      <c r="P215" s="16">
        <v>137.35249999999999</v>
      </c>
      <c r="Q215" s="16">
        <v>849.81</v>
      </c>
      <c r="R215" s="5">
        <v>84.155000000000001</v>
      </c>
      <c r="S215" s="5">
        <v>174.69880000000001</v>
      </c>
      <c r="T215" s="5">
        <v>328.14729729729697</v>
      </c>
      <c r="U215" s="5">
        <v>1397.08</v>
      </c>
      <c r="V215" s="3">
        <v>1.5680475281015618</v>
      </c>
      <c r="W215" s="3">
        <v>2.0859296033985446</v>
      </c>
      <c r="X215" s="3">
        <v>2.3890886390658852</v>
      </c>
      <c r="Y215" s="3">
        <v>1.6439910097551218</v>
      </c>
      <c r="Z215" s="2">
        <v>20162</v>
      </c>
      <c r="AA215" s="2">
        <v>15883</v>
      </c>
      <c r="AB215" s="2">
        <v>10193</v>
      </c>
      <c r="AC215" s="2">
        <v>5780</v>
      </c>
      <c r="AD215" s="2">
        <v>3380</v>
      </c>
      <c r="AE215" s="2">
        <v>9668</v>
      </c>
      <c r="AF215" s="3">
        <v>0.75147223257547524</v>
      </c>
      <c r="AG215" s="3">
        <v>0.59198658218412226</v>
      </c>
      <c r="AH215" s="3">
        <v>0.37991054789414835</v>
      </c>
      <c r="AI215" s="3">
        <v>0.21543048825941111</v>
      </c>
      <c r="AJ215" s="3">
        <v>0.12597838240775253</v>
      </c>
      <c r="AK215" s="3">
        <v>0.360342899739098</v>
      </c>
    </row>
    <row r="216" spans="1:37" x14ac:dyDescent="0.35">
      <c r="A216" s="14">
        <v>64721</v>
      </c>
      <c r="B216" t="s">
        <v>482</v>
      </c>
      <c r="C216" t="s">
        <v>384</v>
      </c>
      <c r="D216" t="s">
        <v>343</v>
      </c>
      <c r="E216" s="2">
        <v>8836</v>
      </c>
      <c r="F216" s="2">
        <v>26578</v>
      </c>
      <c r="G216" s="3">
        <v>3.0079221367134452</v>
      </c>
      <c r="H216" s="5">
        <v>15726927.68</v>
      </c>
      <c r="I216" s="5">
        <v>75125397.489999995</v>
      </c>
      <c r="J216" s="3">
        <v>4.776864179615786</v>
      </c>
      <c r="K216" s="5">
        <v>1779.8695880488908</v>
      </c>
      <c r="L216" s="5">
        <v>2826.6008537135976</v>
      </c>
      <c r="M216" s="15">
        <v>1.5880943596615655</v>
      </c>
      <c r="N216" s="16">
        <v>1306.2925</v>
      </c>
      <c r="O216" s="16">
        <v>1690.8325</v>
      </c>
      <c r="P216" s="16">
        <v>2127.13</v>
      </c>
      <c r="Q216" s="16">
        <v>4188.09</v>
      </c>
      <c r="R216" s="5">
        <v>1192.2290410958899</v>
      </c>
      <c r="S216" s="5">
        <v>2158.82455882353</v>
      </c>
      <c r="T216" s="5">
        <v>3845.4167924528301</v>
      </c>
      <c r="U216" s="5">
        <v>11689.38</v>
      </c>
      <c r="V216" s="3">
        <v>0.91268153273167374</v>
      </c>
      <c r="W216" s="3">
        <v>1.276782034189389</v>
      </c>
      <c r="X216" s="3">
        <v>1.8077958528406022</v>
      </c>
      <c r="Y216" s="3">
        <v>2.7911004777834285</v>
      </c>
      <c r="Z216" s="2">
        <v>16283</v>
      </c>
      <c r="AA216" s="2">
        <v>13560</v>
      </c>
      <c r="AB216" s="2">
        <v>7565</v>
      </c>
      <c r="AC216" s="2">
        <v>3507</v>
      </c>
      <c r="AD216" s="2">
        <v>1521</v>
      </c>
      <c r="AE216" s="2">
        <v>10956</v>
      </c>
      <c r="AF216" s="3">
        <v>0.61264955978628943</v>
      </c>
      <c r="AG216" s="3">
        <v>0.51019640304010838</v>
      </c>
      <c r="AH216" s="3">
        <v>0.28463390774324632</v>
      </c>
      <c r="AI216" s="3">
        <v>0.13195123786590413</v>
      </c>
      <c r="AJ216" s="3">
        <v>5.7227782376401533E-2</v>
      </c>
      <c r="AK216" s="3">
        <v>0.41222063360674244</v>
      </c>
    </row>
    <row r="217" spans="1:37" x14ac:dyDescent="0.35">
      <c r="A217" s="14">
        <v>86703</v>
      </c>
      <c r="B217" t="s">
        <v>480</v>
      </c>
      <c r="C217" t="s">
        <v>308</v>
      </c>
      <c r="D217" t="s">
        <v>341</v>
      </c>
      <c r="E217" s="2">
        <v>8455</v>
      </c>
      <c r="F217" s="2">
        <v>26337</v>
      </c>
      <c r="G217" s="3">
        <v>3.1149615612063868</v>
      </c>
      <c r="H217" s="5">
        <v>196197.23</v>
      </c>
      <c r="I217" s="5">
        <v>3143509.1</v>
      </c>
      <c r="J217" s="3">
        <v>16.022188998285042</v>
      </c>
      <c r="K217" s="5">
        <v>23.204876404494382</v>
      </c>
      <c r="L217" s="5">
        <v>119.35714394198277</v>
      </c>
      <c r="M217" s="15">
        <v>5.1436233428446689</v>
      </c>
      <c r="N217" s="16">
        <v>8.8293750000000006</v>
      </c>
      <c r="O217" s="16">
        <v>20.405000000000001</v>
      </c>
      <c r="P217" s="16">
        <v>27.721111111111099</v>
      </c>
      <c r="Q217" s="16">
        <v>153.35</v>
      </c>
      <c r="R217" s="5">
        <v>43.595652173913003</v>
      </c>
      <c r="S217" s="5">
        <v>89.396216216216203</v>
      </c>
      <c r="T217" s="5">
        <v>168.91459016393401</v>
      </c>
      <c r="U217" s="5">
        <v>486.84</v>
      </c>
      <c r="V217" s="3">
        <v>4.9375694399561691</v>
      </c>
      <c r="W217" s="3">
        <v>4.3810936641125311</v>
      </c>
      <c r="X217" s="3">
        <v>6.0933556915123122</v>
      </c>
      <c r="Y217" s="3">
        <v>3.1746984023475711</v>
      </c>
      <c r="Z217" s="2">
        <v>25348</v>
      </c>
      <c r="AA217" s="2">
        <v>23988</v>
      </c>
      <c r="AB217" s="2">
        <v>19145</v>
      </c>
      <c r="AC217" s="2">
        <v>15602</v>
      </c>
      <c r="AD217" s="2">
        <v>12776</v>
      </c>
      <c r="AE217" s="2">
        <v>1356</v>
      </c>
      <c r="AF217" s="3">
        <v>0.9624482666970422</v>
      </c>
      <c r="AG217" s="3">
        <v>0.91080988723089185</v>
      </c>
      <c r="AH217" s="3">
        <v>0.72692409917606404</v>
      </c>
      <c r="AI217" s="3">
        <v>0.59239852678740934</v>
      </c>
      <c r="AJ217" s="3">
        <v>0.48509701180848236</v>
      </c>
      <c r="AK217" s="3">
        <v>5.1486501879485135E-2</v>
      </c>
    </row>
    <row r="218" spans="1:37" x14ac:dyDescent="0.35">
      <c r="A218" s="14">
        <v>76801</v>
      </c>
      <c r="B218" t="s">
        <v>481</v>
      </c>
      <c r="C218" t="s">
        <v>318</v>
      </c>
      <c r="D218" t="s">
        <v>380</v>
      </c>
      <c r="E218" s="2">
        <v>858</v>
      </c>
      <c r="F218" s="2">
        <v>26195</v>
      </c>
      <c r="G218" s="3">
        <v>30.530303030303031</v>
      </c>
      <c r="H218" s="5">
        <v>147356.70000000001</v>
      </c>
      <c r="I218" s="5">
        <v>17007850.969999999</v>
      </c>
      <c r="J218" s="3">
        <v>115.41959727654051</v>
      </c>
      <c r="K218" s="5">
        <v>171.74440559440561</v>
      </c>
      <c r="L218" s="5">
        <v>649.278525291086</v>
      </c>
      <c r="M218" s="15">
        <v>3.7804930125318479</v>
      </c>
      <c r="N218" s="16">
        <v>103.43</v>
      </c>
      <c r="O218" s="16">
        <v>111.26</v>
      </c>
      <c r="P218" s="16">
        <v>132.12</v>
      </c>
      <c r="Q218" s="16">
        <v>1218.58</v>
      </c>
      <c r="R218" s="5">
        <v>281.74722222222198</v>
      </c>
      <c r="S218" s="5">
        <v>501.84981132075501</v>
      </c>
      <c r="T218" s="5">
        <v>886.71958904109601</v>
      </c>
      <c r="U218" s="5">
        <v>2713.1</v>
      </c>
      <c r="V218" s="3">
        <v>2.7240377281467847</v>
      </c>
      <c r="W218" s="3">
        <v>4.5106040924029749</v>
      </c>
      <c r="X218" s="3">
        <v>6.711471306699182</v>
      </c>
      <c r="Y218" s="3">
        <v>2.2264438937123536</v>
      </c>
      <c r="Z218" s="2">
        <v>25132</v>
      </c>
      <c r="AA218" s="2">
        <v>24625</v>
      </c>
      <c r="AB218" s="2">
        <v>17528</v>
      </c>
      <c r="AC218" s="2">
        <v>12712</v>
      </c>
      <c r="AD218" s="2">
        <v>9112</v>
      </c>
      <c r="AE218" s="2">
        <v>2610</v>
      </c>
      <c r="AF218" s="3">
        <v>0.95941973659095248</v>
      </c>
      <c r="AG218" s="3">
        <v>0.94006489788127501</v>
      </c>
      <c r="AH218" s="3">
        <v>0.66913533117007062</v>
      </c>
      <c r="AI218" s="3">
        <v>0.48528345104027487</v>
      </c>
      <c r="AJ218" s="3">
        <v>0.34785264363428137</v>
      </c>
      <c r="AK218" s="3">
        <v>9.9637335369345298E-2</v>
      </c>
    </row>
    <row r="219" spans="1:37" x14ac:dyDescent="0.35">
      <c r="A219" s="14">
        <v>83655</v>
      </c>
      <c r="B219" t="s">
        <v>480</v>
      </c>
      <c r="C219" t="s">
        <v>308</v>
      </c>
      <c r="D219" t="s">
        <v>335</v>
      </c>
      <c r="E219" s="2">
        <v>9836</v>
      </c>
      <c r="F219" s="2">
        <v>25936</v>
      </c>
      <c r="G219" s="3">
        <v>2.6368442456283043</v>
      </c>
      <c r="H219" s="5">
        <v>265939.20000000001</v>
      </c>
      <c r="I219" s="5">
        <v>2194988.89</v>
      </c>
      <c r="J219" s="3">
        <v>8.2537244979303548</v>
      </c>
      <c r="K219" s="5">
        <v>27.037332248881661</v>
      </c>
      <c r="L219" s="5">
        <v>84.630972008019739</v>
      </c>
      <c r="M219" s="15">
        <v>3.1301524584223843</v>
      </c>
      <c r="N219" s="16">
        <v>21.064687500000002</v>
      </c>
      <c r="O219" s="16">
        <v>25.286428571428601</v>
      </c>
      <c r="P219" s="16">
        <v>28.9582352941176</v>
      </c>
      <c r="Q219" s="16">
        <v>116.24</v>
      </c>
      <c r="R219" s="5">
        <v>32.152727272727297</v>
      </c>
      <c r="S219" s="5">
        <v>63.276279069767398</v>
      </c>
      <c r="T219" s="5">
        <v>115.29916666666701</v>
      </c>
      <c r="U219" s="5">
        <v>387.79</v>
      </c>
      <c r="V219" s="3">
        <v>1.5263804541476012</v>
      </c>
      <c r="W219" s="3">
        <v>2.5023810258940213</v>
      </c>
      <c r="X219" s="3">
        <v>3.9815674365381022</v>
      </c>
      <c r="Y219" s="3">
        <v>3.3361149346180321</v>
      </c>
      <c r="Z219" s="2">
        <v>21526</v>
      </c>
      <c r="AA219" s="2">
        <v>20283</v>
      </c>
      <c r="AB219" s="2">
        <v>14674</v>
      </c>
      <c r="AC219" s="2">
        <v>10205</v>
      </c>
      <c r="AD219" s="2">
        <v>7158</v>
      </c>
      <c r="AE219" s="2">
        <v>5101</v>
      </c>
      <c r="AF219" s="3">
        <v>0.82996607032695868</v>
      </c>
      <c r="AG219" s="3">
        <v>0.78204040715607648</v>
      </c>
      <c r="AH219" s="3">
        <v>0.56577729796421961</v>
      </c>
      <c r="AI219" s="3">
        <v>0.39346853793954351</v>
      </c>
      <c r="AJ219" s="3">
        <v>0.27598704503392968</v>
      </c>
      <c r="AK219" s="3">
        <v>0.19667643429981493</v>
      </c>
    </row>
    <row r="220" spans="1:37" x14ac:dyDescent="0.35">
      <c r="A220" s="14">
        <v>78815</v>
      </c>
      <c r="B220" t="s">
        <v>481</v>
      </c>
      <c r="C220" t="s">
        <v>378</v>
      </c>
      <c r="D220" t="s">
        <v>403</v>
      </c>
      <c r="E220" s="2">
        <v>8046</v>
      </c>
      <c r="F220" s="2">
        <v>25891</v>
      </c>
      <c r="G220" s="3">
        <v>3.2178722346507582</v>
      </c>
      <c r="H220" s="5">
        <v>15633408.380000001</v>
      </c>
      <c r="I220" s="5">
        <v>135304246.22999999</v>
      </c>
      <c r="J220" s="3">
        <v>8.6548142888083355</v>
      </c>
      <c r="K220" s="5">
        <v>1943.0037757892121</v>
      </c>
      <c r="L220" s="5">
        <v>5225.9181271484294</v>
      </c>
      <c r="M220" s="15">
        <v>2.6896078084180552</v>
      </c>
      <c r="N220" s="16">
        <v>1523.2280000000001</v>
      </c>
      <c r="O220" s="16">
        <v>1751.0763636363599</v>
      </c>
      <c r="P220" s="16">
        <v>2153.8305555555598</v>
      </c>
      <c r="Q220" s="16">
        <v>4183.6899999999996</v>
      </c>
      <c r="R220" s="5">
        <v>3204.5886111111099</v>
      </c>
      <c r="S220" s="5">
        <v>4733.8957692307704</v>
      </c>
      <c r="T220" s="5">
        <v>6685.2657818480002</v>
      </c>
      <c r="U220" s="5">
        <v>17180.23</v>
      </c>
      <c r="V220" s="3">
        <v>2.1038141441144136</v>
      </c>
      <c r="W220" s="3">
        <v>2.7034205175382304</v>
      </c>
      <c r="X220" s="3">
        <v>3.1038958773261531</v>
      </c>
      <c r="Y220" s="3">
        <v>4.1064777744048913</v>
      </c>
      <c r="Z220" s="2">
        <v>24073</v>
      </c>
      <c r="AA220" s="2">
        <v>22900</v>
      </c>
      <c r="AB220" s="2">
        <v>16469</v>
      </c>
      <c r="AC220" s="2">
        <v>8954</v>
      </c>
      <c r="AD220" s="2">
        <v>4036</v>
      </c>
      <c r="AE220" s="2">
        <v>2426</v>
      </c>
      <c r="AF220" s="3">
        <v>0.92978254992082188</v>
      </c>
      <c r="AG220" s="3">
        <v>0.88447723147039514</v>
      </c>
      <c r="AH220" s="3">
        <v>0.63608976092078329</v>
      </c>
      <c r="AI220" s="3">
        <v>0.34583445985091343</v>
      </c>
      <c r="AJ220" s="3">
        <v>0.15588428411417093</v>
      </c>
      <c r="AK220" s="3">
        <v>9.3700513692016527E-2</v>
      </c>
    </row>
    <row r="221" spans="1:37" x14ac:dyDescent="0.35">
      <c r="A221" s="14" t="s">
        <v>145</v>
      </c>
      <c r="B221" t="s">
        <v>484</v>
      </c>
      <c r="C221" t="s">
        <v>322</v>
      </c>
      <c r="D221" t="s">
        <v>351</v>
      </c>
      <c r="E221" s="2">
        <v>61940</v>
      </c>
      <c r="F221" s="2">
        <v>25769</v>
      </c>
      <c r="G221" s="3">
        <v>0.41603164352599292</v>
      </c>
      <c r="H221" s="5">
        <v>52784004.140000001</v>
      </c>
      <c r="I221" s="5">
        <v>54274995.850000001</v>
      </c>
      <c r="J221" s="3">
        <v>1.0282470368493724</v>
      </c>
      <c r="K221" s="5">
        <v>852.17959541491769</v>
      </c>
      <c r="L221" s="5">
        <v>2106.2127304125111</v>
      </c>
      <c r="M221" s="15">
        <v>2.4715596826594015</v>
      </c>
      <c r="N221" s="16">
        <v>527.03829787233997</v>
      </c>
      <c r="O221" s="16">
        <v>734.38920353982303</v>
      </c>
      <c r="P221" s="16">
        <v>1001.94956521739</v>
      </c>
      <c r="Q221" s="16">
        <v>3913.2</v>
      </c>
      <c r="R221" s="5">
        <v>799.62470588235306</v>
      </c>
      <c r="S221" s="5">
        <v>1470.4238888888899</v>
      </c>
      <c r="T221" s="5">
        <v>2656.02031914894</v>
      </c>
      <c r="U221" s="5">
        <v>13522.31</v>
      </c>
      <c r="V221" s="3">
        <v>1.5172041749346257</v>
      </c>
      <c r="W221" s="3">
        <v>2.0022406127450028</v>
      </c>
      <c r="X221" s="3">
        <v>2.6508523096895313</v>
      </c>
      <c r="Y221" s="3">
        <v>3.4555632219155679</v>
      </c>
      <c r="Z221" s="2">
        <v>20051</v>
      </c>
      <c r="AA221" s="2">
        <v>17181</v>
      </c>
      <c r="AB221" s="2">
        <v>11241</v>
      </c>
      <c r="AC221" s="2">
        <v>6839</v>
      </c>
      <c r="AD221" s="2">
        <v>4429</v>
      </c>
      <c r="AE221" s="2">
        <v>6942</v>
      </c>
      <c r="AF221" s="3">
        <v>0.77810547557142307</v>
      </c>
      <c r="AG221" s="3">
        <v>0.66673134386278088</v>
      </c>
      <c r="AH221" s="3">
        <v>0.43622181691179324</v>
      </c>
      <c r="AI221" s="3">
        <v>0.26539640653498392</v>
      </c>
      <c r="AJ221" s="3">
        <v>0.17187318095385928</v>
      </c>
      <c r="AK221" s="3">
        <v>0.2693934572548411</v>
      </c>
    </row>
    <row r="222" spans="1:37" x14ac:dyDescent="0.35">
      <c r="A222" s="14">
        <v>80320</v>
      </c>
      <c r="B222" t="s">
        <v>480</v>
      </c>
      <c r="C222" t="s">
        <v>308</v>
      </c>
      <c r="D222" t="s">
        <v>358</v>
      </c>
      <c r="E222" s="2">
        <v>10069</v>
      </c>
      <c r="F222" s="2">
        <v>25743</v>
      </c>
      <c r="G222" s="3">
        <v>2.5566590525374915</v>
      </c>
      <c r="H222" s="5">
        <v>15269034.26</v>
      </c>
      <c r="I222" s="5">
        <v>46704653.25</v>
      </c>
      <c r="J222" s="3">
        <v>3.0587823993788068</v>
      </c>
      <c r="K222" s="5">
        <v>1516.4399900685271</v>
      </c>
      <c r="L222" s="5">
        <v>1814.2661403099871</v>
      </c>
      <c r="M222" s="15">
        <v>1.1963982433805385</v>
      </c>
      <c r="N222" s="16">
        <v>449.39499999999998</v>
      </c>
      <c r="O222" s="16">
        <v>1035.5033333333299</v>
      </c>
      <c r="P222" s="16">
        <v>2043.7840740740701</v>
      </c>
      <c r="Q222" s="16">
        <v>8752.32</v>
      </c>
      <c r="R222" s="5">
        <v>448.77272727272702</v>
      </c>
      <c r="S222" s="5">
        <v>1024.1193333333299</v>
      </c>
      <c r="T222" s="5">
        <v>2258.6045652173898</v>
      </c>
      <c r="U222" s="5">
        <v>14057.13</v>
      </c>
      <c r="V222" s="3">
        <v>0.99861531007849902</v>
      </c>
      <c r="W222" s="3">
        <v>0.98900631255009641</v>
      </c>
      <c r="X222" s="3">
        <v>1.1051091912635846</v>
      </c>
      <c r="Y222" s="3">
        <v>1.6061032960403641</v>
      </c>
      <c r="Z222" s="2">
        <v>12779</v>
      </c>
      <c r="AA222" s="2">
        <v>7210</v>
      </c>
      <c r="AB222" s="2">
        <v>4587</v>
      </c>
      <c r="AC222" s="2">
        <v>2537</v>
      </c>
      <c r="AD222" s="2">
        <v>1517</v>
      </c>
      <c r="AE222" s="2">
        <v>16177</v>
      </c>
      <c r="AF222" s="3">
        <v>0.49640679019539291</v>
      </c>
      <c r="AG222" s="3">
        <v>0.28007613720234625</v>
      </c>
      <c r="AH222" s="3">
        <v>0.17818436079710989</v>
      </c>
      <c r="AI222" s="3">
        <v>9.8551062424736824E-2</v>
      </c>
      <c r="AJ222" s="3">
        <v>5.8928640795556077E-2</v>
      </c>
      <c r="AK222" s="3">
        <v>0.62840383793652643</v>
      </c>
    </row>
    <row r="223" spans="1:37" x14ac:dyDescent="0.35">
      <c r="A223" s="14">
        <v>86696</v>
      </c>
      <c r="B223" t="s">
        <v>480</v>
      </c>
      <c r="C223" t="s">
        <v>308</v>
      </c>
      <c r="D223" t="s">
        <v>341</v>
      </c>
      <c r="E223" s="2">
        <v>8438</v>
      </c>
      <c r="F223" s="2">
        <v>25732</v>
      </c>
      <c r="G223" s="3">
        <v>3.0495378051671014</v>
      </c>
      <c r="H223" s="5">
        <v>317194.27</v>
      </c>
      <c r="I223" s="5">
        <v>2644418.2400000002</v>
      </c>
      <c r="J223" s="3">
        <v>8.3369041943916589</v>
      </c>
      <c r="K223" s="5">
        <v>37.591167338231813</v>
      </c>
      <c r="L223" s="5">
        <v>102.76769159023785</v>
      </c>
      <c r="M223" s="15">
        <v>2.7338254932487489</v>
      </c>
      <c r="N223" s="16">
        <v>30.827142857142899</v>
      </c>
      <c r="O223" s="16">
        <v>34.990377358490598</v>
      </c>
      <c r="P223" s="16">
        <v>40.981627906976698</v>
      </c>
      <c r="Q223" s="16">
        <v>146.69999999999999</v>
      </c>
      <c r="R223" s="5">
        <v>42.912962962963</v>
      </c>
      <c r="S223" s="5">
        <v>80.578571428571394</v>
      </c>
      <c r="T223" s="5">
        <v>139.726078431373</v>
      </c>
      <c r="U223" s="5">
        <v>416.1</v>
      </c>
      <c r="V223" s="3">
        <v>1.39205125696622</v>
      </c>
      <c r="W223" s="3">
        <v>2.3028780342381356</v>
      </c>
      <c r="X223" s="3">
        <v>3.4094809202927268</v>
      </c>
      <c r="Y223" s="3">
        <v>2.8364008179959104</v>
      </c>
      <c r="Z223" s="2">
        <v>21537</v>
      </c>
      <c r="AA223" s="2">
        <v>19809</v>
      </c>
      <c r="AB223" s="2">
        <v>13744</v>
      </c>
      <c r="AC223" s="2">
        <v>8914</v>
      </c>
      <c r="AD223" s="2">
        <v>5685</v>
      </c>
      <c r="AE223" s="2">
        <v>4994</v>
      </c>
      <c r="AF223" s="3">
        <v>0.83697341831182959</v>
      </c>
      <c r="AG223" s="3">
        <v>0.76981967977615418</v>
      </c>
      <c r="AH223" s="3">
        <v>0.53412093890875179</v>
      </c>
      <c r="AI223" s="3">
        <v>0.34641691279340897</v>
      </c>
      <c r="AJ223" s="3">
        <v>0.22093113632830716</v>
      </c>
      <c r="AK223" s="3">
        <v>0.19407741333747863</v>
      </c>
    </row>
    <row r="224" spans="1:37" x14ac:dyDescent="0.35">
      <c r="A224" s="14">
        <v>52356</v>
      </c>
      <c r="B224" t="s">
        <v>482</v>
      </c>
      <c r="C224" t="s">
        <v>400</v>
      </c>
      <c r="D224" t="s">
        <v>417</v>
      </c>
      <c r="E224" s="2">
        <v>5575</v>
      </c>
      <c r="F224" s="2">
        <v>25340</v>
      </c>
      <c r="G224" s="3">
        <v>4.5452914798206274</v>
      </c>
      <c r="H224" s="5">
        <v>28350249.039999999</v>
      </c>
      <c r="I224" s="5">
        <v>209583118.08000001</v>
      </c>
      <c r="J224" s="3">
        <v>7.3926376373023928</v>
      </c>
      <c r="K224" s="5">
        <v>5085.246464573991</v>
      </c>
      <c r="L224" s="5">
        <v>8270.8412817679564</v>
      </c>
      <c r="M224" s="15">
        <v>1.6264386277806171</v>
      </c>
      <c r="N224" s="16">
        <v>4198.7533333333304</v>
      </c>
      <c r="O224" s="16">
        <v>4835.9537499999997</v>
      </c>
      <c r="P224" s="16">
        <v>5929.9333333333298</v>
      </c>
      <c r="Q224" s="16">
        <v>8028.5</v>
      </c>
      <c r="R224" s="5">
        <v>4288.9166666666697</v>
      </c>
      <c r="S224" s="5">
        <v>7154.41605263158</v>
      </c>
      <c r="T224" s="5">
        <v>11188.591844660201</v>
      </c>
      <c r="U224" s="5">
        <v>27941.64</v>
      </c>
      <c r="V224" s="3">
        <v>1.0214738342968483</v>
      </c>
      <c r="W224" s="3">
        <v>1.4794219346352475</v>
      </c>
      <c r="X224" s="3">
        <v>1.8867989260126941</v>
      </c>
      <c r="Y224" s="3">
        <v>3.4803064084200037</v>
      </c>
      <c r="Z224" s="2">
        <v>17674</v>
      </c>
      <c r="AA224" s="2">
        <v>15109</v>
      </c>
      <c r="AB224" s="2">
        <v>7684</v>
      </c>
      <c r="AC224" s="2">
        <v>2721</v>
      </c>
      <c r="AD224" s="2">
        <v>840</v>
      </c>
      <c r="AE224" s="2">
        <v>8254</v>
      </c>
      <c r="AF224" s="3">
        <v>0.69747434885556436</v>
      </c>
      <c r="AG224" s="3">
        <v>0.59625098658247833</v>
      </c>
      <c r="AH224" s="3">
        <v>0.30323599052880823</v>
      </c>
      <c r="AI224" s="3">
        <v>0.10737963693764799</v>
      </c>
      <c r="AJ224" s="3">
        <v>3.3149171270718231E-2</v>
      </c>
      <c r="AK224" s="3">
        <v>0.32573007103393842</v>
      </c>
    </row>
    <row r="225" spans="1:37" x14ac:dyDescent="0.35">
      <c r="A225" s="14" t="s">
        <v>216</v>
      </c>
      <c r="B225" t="s">
        <v>484</v>
      </c>
      <c r="C225" t="s">
        <v>352</v>
      </c>
      <c r="D225" t="s">
        <v>354</v>
      </c>
      <c r="E225" s="2">
        <v>61859</v>
      </c>
      <c r="F225" s="2">
        <v>25325</v>
      </c>
      <c r="G225" s="3">
        <v>0.40939879403158796</v>
      </c>
      <c r="H225" s="5">
        <v>186057933.34999999</v>
      </c>
      <c r="I225" s="5">
        <v>250109970.88999999</v>
      </c>
      <c r="J225" s="3">
        <v>1.3442585671394591</v>
      </c>
      <c r="K225" s="5">
        <v>3007.7746706218982</v>
      </c>
      <c r="L225" s="5">
        <v>9876.0106965449158</v>
      </c>
      <c r="M225" s="15">
        <v>3.283494203541157</v>
      </c>
      <c r="N225" s="16">
        <v>2358.9357692307699</v>
      </c>
      <c r="O225" s="16">
        <v>2788.4378000000002</v>
      </c>
      <c r="P225" s="16">
        <v>3364.5958536585399</v>
      </c>
      <c r="Q225" s="16">
        <v>8463.93</v>
      </c>
      <c r="R225" s="5">
        <v>5227.4575000000004</v>
      </c>
      <c r="S225" s="5">
        <v>8314.8103703703691</v>
      </c>
      <c r="T225" s="5">
        <v>13655.302162162199</v>
      </c>
      <c r="U225" s="5">
        <v>34523.56</v>
      </c>
      <c r="V225" s="3">
        <v>2.2160236697350317</v>
      </c>
      <c r="W225" s="3">
        <v>2.9818884144987452</v>
      </c>
      <c r="X225" s="3">
        <v>4.0585267164595464</v>
      </c>
      <c r="Y225" s="3">
        <v>4.0789042442458756</v>
      </c>
      <c r="Z225" s="2">
        <v>23741</v>
      </c>
      <c r="AA225" s="2">
        <v>22860</v>
      </c>
      <c r="AB225" s="2">
        <v>17589</v>
      </c>
      <c r="AC225" s="2">
        <v>11528</v>
      </c>
      <c r="AD225" s="2">
        <v>8169</v>
      </c>
      <c r="AE225" s="2">
        <v>1893</v>
      </c>
      <c r="AF225" s="3">
        <v>0.93745310957551831</v>
      </c>
      <c r="AG225" s="3">
        <v>0.90266535044422502</v>
      </c>
      <c r="AH225" s="3">
        <v>0.69453109575518268</v>
      </c>
      <c r="AI225" s="3">
        <v>0.45520236920039486</v>
      </c>
      <c r="AJ225" s="3">
        <v>0.32256663376110561</v>
      </c>
      <c r="AK225" s="3">
        <v>7.4748272458045412E-2</v>
      </c>
    </row>
    <row r="226" spans="1:37" x14ac:dyDescent="0.35">
      <c r="A226" s="14">
        <v>99203</v>
      </c>
      <c r="B226" t="s">
        <v>479</v>
      </c>
      <c r="C226" t="s">
        <v>338</v>
      </c>
      <c r="D226" t="s">
        <v>376</v>
      </c>
      <c r="E226" s="2">
        <v>21472</v>
      </c>
      <c r="F226" s="2">
        <v>24917</v>
      </c>
      <c r="G226" s="3">
        <v>1.1604415052160955</v>
      </c>
      <c r="H226" s="5">
        <v>4451601.5199999996</v>
      </c>
      <c r="I226" s="5">
        <v>6189315.4800000004</v>
      </c>
      <c r="J226" s="3">
        <v>1.3903570326752879</v>
      </c>
      <c r="K226" s="5">
        <v>207.32123323397911</v>
      </c>
      <c r="L226" s="5">
        <v>248.39729823012402</v>
      </c>
      <c r="M226" s="15">
        <v>1.198127631962266</v>
      </c>
      <c r="N226" s="16">
        <v>89.162222222222198</v>
      </c>
      <c r="O226" s="16">
        <v>127.858</v>
      </c>
      <c r="P226" s="16">
        <v>238.477368421053</v>
      </c>
      <c r="Q226" s="16">
        <v>1387.26</v>
      </c>
      <c r="R226" s="5">
        <v>105.71916666666699</v>
      </c>
      <c r="S226" s="5">
        <v>188.97674603174599</v>
      </c>
      <c r="T226" s="5">
        <v>311.72902439024398</v>
      </c>
      <c r="U226" s="5">
        <v>1326.52</v>
      </c>
      <c r="V226" s="3">
        <v>1.1856946140617641</v>
      </c>
      <c r="W226" s="3">
        <v>1.4780205073733828</v>
      </c>
      <c r="X226" s="3">
        <v>1.3071639730603646</v>
      </c>
      <c r="Y226" s="3">
        <v>0.95621584994881992</v>
      </c>
      <c r="Z226" s="2">
        <v>16977</v>
      </c>
      <c r="AA226" s="2">
        <v>9387</v>
      </c>
      <c r="AB226" s="2">
        <v>3822</v>
      </c>
      <c r="AC226" s="2">
        <v>1733</v>
      </c>
      <c r="AD226" s="2">
        <v>887</v>
      </c>
      <c r="AE226" s="2">
        <v>13734</v>
      </c>
      <c r="AF226" s="3">
        <v>0.68134205562467387</v>
      </c>
      <c r="AG226" s="3">
        <v>0.37673074607697554</v>
      </c>
      <c r="AH226" s="3">
        <v>0.15338925231769474</v>
      </c>
      <c r="AI226" s="3">
        <v>6.9550909017939561E-2</v>
      </c>
      <c r="AJ226" s="3">
        <v>3.5598185977445115E-2</v>
      </c>
      <c r="AK226" s="3">
        <v>0.55118995063611187</v>
      </c>
    </row>
    <row r="227" spans="1:37" x14ac:dyDescent="0.35">
      <c r="A227" s="14">
        <v>86335</v>
      </c>
      <c r="B227" t="s">
        <v>480</v>
      </c>
      <c r="C227" t="s">
        <v>324</v>
      </c>
      <c r="D227" t="s">
        <v>343</v>
      </c>
      <c r="E227" s="2">
        <v>37530</v>
      </c>
      <c r="F227" s="2">
        <v>24848</v>
      </c>
      <c r="G227" s="3">
        <v>0.66208366640021321</v>
      </c>
      <c r="H227" s="5">
        <v>2121152.17</v>
      </c>
      <c r="I227" s="5">
        <v>5342997.88</v>
      </c>
      <c r="J227" s="3">
        <v>2.5189130490341012</v>
      </c>
      <c r="K227" s="5">
        <v>56.518842792432721</v>
      </c>
      <c r="L227" s="5">
        <v>215.0272810688989</v>
      </c>
      <c r="M227" s="15">
        <v>3.8045237737544193</v>
      </c>
      <c r="N227" s="16">
        <v>46.260793650793701</v>
      </c>
      <c r="O227" s="16">
        <v>50.275869565217398</v>
      </c>
      <c r="P227" s="16">
        <v>56.266249999999999</v>
      </c>
      <c r="Q227" s="16">
        <v>248.54</v>
      </c>
      <c r="R227" s="5">
        <v>87.663333333333398</v>
      </c>
      <c r="S227" s="5">
        <v>164.87333333333299</v>
      </c>
      <c r="T227" s="5">
        <v>303.73181818181803</v>
      </c>
      <c r="U227" s="5">
        <v>945.97</v>
      </c>
      <c r="V227" s="3">
        <v>1.8949811798533498</v>
      </c>
      <c r="W227" s="3">
        <v>3.2793730821395504</v>
      </c>
      <c r="X227" s="3">
        <v>5.3981173115645351</v>
      </c>
      <c r="Y227" s="3">
        <v>3.8061076687857089</v>
      </c>
      <c r="Z227" s="2">
        <v>22291</v>
      </c>
      <c r="AA227" s="2">
        <v>21684</v>
      </c>
      <c r="AB227" s="2">
        <v>16472</v>
      </c>
      <c r="AC227" s="2">
        <v>12128</v>
      </c>
      <c r="AD227" s="2">
        <v>9120</v>
      </c>
      <c r="AE227" s="2">
        <v>3176</v>
      </c>
      <c r="AF227" s="3">
        <v>0.89709433354797163</v>
      </c>
      <c r="AG227" s="3">
        <v>0.87266580811332906</v>
      </c>
      <c r="AH227" s="3">
        <v>0.66291049581455253</v>
      </c>
      <c r="AI227" s="3">
        <v>0.48808757244043788</v>
      </c>
      <c r="AJ227" s="3">
        <v>0.36703155183515773</v>
      </c>
      <c r="AK227" s="3">
        <v>0.12781712813908563</v>
      </c>
    </row>
    <row r="228" spans="1:37" x14ac:dyDescent="0.35">
      <c r="A228" s="14">
        <v>77300</v>
      </c>
      <c r="B228" t="s">
        <v>484</v>
      </c>
      <c r="C228" t="s">
        <v>314</v>
      </c>
      <c r="D228" t="s">
        <v>386</v>
      </c>
      <c r="E228" s="2">
        <v>16443</v>
      </c>
      <c r="F228" s="2">
        <v>24677</v>
      </c>
      <c r="G228" s="3">
        <v>1.5007602019096271</v>
      </c>
      <c r="H228" s="5">
        <v>9947843.9100000001</v>
      </c>
      <c r="I228" s="5">
        <v>38021495.899999999</v>
      </c>
      <c r="J228" s="3">
        <v>3.822084086158525</v>
      </c>
      <c r="K228" s="5">
        <v>604.98959496442251</v>
      </c>
      <c r="L228" s="5">
        <v>1540.7665396928314</v>
      </c>
      <c r="M228" s="15">
        <v>2.5467653535156072</v>
      </c>
      <c r="N228" s="16">
        <v>305.38878787878798</v>
      </c>
      <c r="O228" s="16">
        <v>517.97083333333296</v>
      </c>
      <c r="P228" s="16">
        <v>840.66399999999999</v>
      </c>
      <c r="Q228" s="16">
        <v>1846.9</v>
      </c>
      <c r="R228" s="5">
        <v>541.45014925373096</v>
      </c>
      <c r="S228" s="5">
        <v>1089.63483870968</v>
      </c>
      <c r="T228" s="5">
        <v>2050.9490000000001</v>
      </c>
      <c r="U228" s="5">
        <v>8892.4</v>
      </c>
      <c r="V228" s="3">
        <v>1.772986339854226</v>
      </c>
      <c r="W228" s="3">
        <v>2.1036606090298151</v>
      </c>
      <c r="X228" s="3">
        <v>2.439677445447884</v>
      </c>
      <c r="Y228" s="3">
        <v>4.8147706968433583</v>
      </c>
      <c r="Z228" s="2">
        <v>18798</v>
      </c>
      <c r="AA228" s="2">
        <v>14811</v>
      </c>
      <c r="AB228" s="2">
        <v>11233</v>
      </c>
      <c r="AC228" s="2">
        <v>7284</v>
      </c>
      <c r="AD228" s="2">
        <v>4729</v>
      </c>
      <c r="AE228" s="2">
        <v>7004</v>
      </c>
      <c r="AF228" s="3">
        <v>0.76176196458240464</v>
      </c>
      <c r="AG228" s="3">
        <v>0.60019451310937311</v>
      </c>
      <c r="AH228" s="3">
        <v>0.45520119949750781</v>
      </c>
      <c r="AI228" s="3">
        <v>0.29517364347367997</v>
      </c>
      <c r="AJ228" s="3">
        <v>0.19163593629695669</v>
      </c>
      <c r="AK228" s="3">
        <v>0.28382704542691573</v>
      </c>
    </row>
    <row r="229" spans="1:37" x14ac:dyDescent="0.35">
      <c r="A229" s="14">
        <v>86695</v>
      </c>
      <c r="B229" t="s">
        <v>480</v>
      </c>
      <c r="C229" t="s">
        <v>308</v>
      </c>
      <c r="D229" t="s">
        <v>341</v>
      </c>
      <c r="E229" s="2">
        <v>8555</v>
      </c>
      <c r="F229" s="2">
        <v>24676</v>
      </c>
      <c r="G229" s="3">
        <v>2.884395090590298</v>
      </c>
      <c r="H229" s="5">
        <v>271214.09000000003</v>
      </c>
      <c r="I229" s="5">
        <v>2299939.19</v>
      </c>
      <c r="J229" s="3">
        <v>8.4801611523944036</v>
      </c>
      <c r="K229" s="5">
        <v>31.702406779661018</v>
      </c>
      <c r="L229" s="5">
        <v>93.205511022856214</v>
      </c>
      <c r="M229" s="15">
        <v>2.940013724215194</v>
      </c>
      <c r="N229" s="16">
        <v>24.928571428571399</v>
      </c>
      <c r="O229" s="16">
        <v>28.830555555555598</v>
      </c>
      <c r="P229" s="16">
        <v>34.659999999999997</v>
      </c>
      <c r="Q229" s="16">
        <v>139.83000000000001</v>
      </c>
      <c r="R229" s="5">
        <v>38.367428571428597</v>
      </c>
      <c r="S229" s="5">
        <v>71.818717948718003</v>
      </c>
      <c r="T229" s="5">
        <v>125.181818181818</v>
      </c>
      <c r="U229" s="5">
        <v>383.38</v>
      </c>
      <c r="V229" s="3">
        <v>1.5390945558739284</v>
      </c>
      <c r="W229" s="3">
        <v>2.4910625745773625</v>
      </c>
      <c r="X229" s="3">
        <v>3.6117085453496252</v>
      </c>
      <c r="Y229" s="3">
        <v>2.7417578488164196</v>
      </c>
      <c r="Z229" s="2">
        <v>21018</v>
      </c>
      <c r="AA229" s="2">
        <v>19395</v>
      </c>
      <c r="AB229" s="2">
        <v>13783</v>
      </c>
      <c r="AC229" s="2">
        <v>9116</v>
      </c>
      <c r="AD229" s="2">
        <v>6065</v>
      </c>
      <c r="AE229" s="2">
        <v>4462</v>
      </c>
      <c r="AF229" s="3">
        <v>0.85175879396984921</v>
      </c>
      <c r="AG229" s="3">
        <v>0.78598638353055605</v>
      </c>
      <c r="AH229" s="3">
        <v>0.55855892365051063</v>
      </c>
      <c r="AI229" s="3">
        <v>0.3694277840816988</v>
      </c>
      <c r="AJ229" s="3">
        <v>0.24578537850543039</v>
      </c>
      <c r="AK229" s="3">
        <v>0.18082347219970821</v>
      </c>
    </row>
    <row r="230" spans="1:37" x14ac:dyDescent="0.35">
      <c r="A230" s="14">
        <v>87045</v>
      </c>
      <c r="B230" t="s">
        <v>480</v>
      </c>
      <c r="C230" t="s">
        <v>308</v>
      </c>
      <c r="D230" t="s">
        <v>340</v>
      </c>
      <c r="E230" s="2">
        <v>49482</v>
      </c>
      <c r="F230" s="2">
        <v>24533</v>
      </c>
      <c r="G230" s="3">
        <v>0.49579645123479243</v>
      </c>
      <c r="H230" s="5">
        <v>1603090.84</v>
      </c>
      <c r="I230" s="5">
        <v>2807242.04</v>
      </c>
      <c r="J230" s="3">
        <v>1.7511434598428619</v>
      </c>
      <c r="K230" s="5">
        <v>32.397454427872766</v>
      </c>
      <c r="L230" s="5">
        <v>114.42718134757266</v>
      </c>
      <c r="M230" s="15">
        <v>3.5319806252779724</v>
      </c>
      <c r="N230" s="16">
        <v>21.41</v>
      </c>
      <c r="O230" s="16">
        <v>24.385217391304401</v>
      </c>
      <c r="P230" s="16">
        <v>28.920645161290299</v>
      </c>
      <c r="Q230" s="16">
        <v>162.36000000000001</v>
      </c>
      <c r="R230" s="5">
        <v>44.335806451612903</v>
      </c>
      <c r="S230" s="5">
        <v>82.030338983050797</v>
      </c>
      <c r="T230" s="5">
        <v>156.45521739130399</v>
      </c>
      <c r="U230" s="5">
        <v>593.34</v>
      </c>
      <c r="V230" s="3">
        <v>2.0707989935363336</v>
      </c>
      <c r="W230" s="3">
        <v>3.3639371618766969</v>
      </c>
      <c r="X230" s="3">
        <v>5.4098107604015748</v>
      </c>
      <c r="Y230" s="3">
        <v>3.654471544715447</v>
      </c>
      <c r="Z230" s="2">
        <v>22122</v>
      </c>
      <c r="AA230" s="2">
        <v>21235</v>
      </c>
      <c r="AB230" s="2">
        <v>14791</v>
      </c>
      <c r="AC230" s="2">
        <v>10723</v>
      </c>
      <c r="AD230" s="2">
        <v>7946</v>
      </c>
      <c r="AE230" s="2">
        <v>3849</v>
      </c>
      <c r="AF230" s="3">
        <v>0.90172420820935062</v>
      </c>
      <c r="AG230" s="3">
        <v>0.86556882566339222</v>
      </c>
      <c r="AH230" s="3">
        <v>0.60290221334529004</v>
      </c>
      <c r="AI230" s="3">
        <v>0.43708474299922551</v>
      </c>
      <c r="AJ230" s="3">
        <v>0.32389027024823708</v>
      </c>
      <c r="AK230" s="3">
        <v>0.15689071862389434</v>
      </c>
    </row>
    <row r="231" spans="1:37" x14ac:dyDescent="0.35">
      <c r="A231" s="14">
        <v>86708</v>
      </c>
      <c r="B231" t="s">
        <v>480</v>
      </c>
      <c r="C231" t="s">
        <v>308</v>
      </c>
      <c r="D231" t="s">
        <v>341</v>
      </c>
      <c r="E231" s="2">
        <v>31469</v>
      </c>
      <c r="F231" s="2">
        <v>24351</v>
      </c>
      <c r="G231" s="3">
        <v>0.77380914550827795</v>
      </c>
      <c r="H231" s="5">
        <v>898073.86</v>
      </c>
      <c r="I231" s="5">
        <v>2428246.4900000002</v>
      </c>
      <c r="J231" s="3">
        <v>2.7038382900934232</v>
      </c>
      <c r="K231" s="5">
        <v>28.538366646541039</v>
      </c>
      <c r="L231" s="5">
        <v>99.718553242166649</v>
      </c>
      <c r="M231" s="15">
        <v>3.4941927292903756</v>
      </c>
      <c r="N231" s="16">
        <v>21.820224719101098</v>
      </c>
      <c r="O231" s="16">
        <v>24.07</v>
      </c>
      <c r="P231" s="16">
        <v>28.125</v>
      </c>
      <c r="Q231" s="16">
        <v>135.32</v>
      </c>
      <c r="R231" s="5">
        <v>40.753720930232497</v>
      </c>
      <c r="S231" s="5">
        <v>72.853536585365802</v>
      </c>
      <c r="T231" s="5">
        <v>135.46244186046499</v>
      </c>
      <c r="U231" s="5">
        <v>431.34</v>
      </c>
      <c r="V231" s="3">
        <v>1.8677039973175573</v>
      </c>
      <c r="W231" s="3">
        <v>3.0267360442611468</v>
      </c>
      <c r="X231" s="3">
        <v>4.8164423772609775</v>
      </c>
      <c r="Y231" s="3">
        <v>3.1875554241797222</v>
      </c>
      <c r="Z231" s="2">
        <v>22085</v>
      </c>
      <c r="AA231" s="2">
        <v>20955</v>
      </c>
      <c r="AB231" s="2">
        <v>14562</v>
      </c>
      <c r="AC231" s="2">
        <v>10534</v>
      </c>
      <c r="AD231" s="2">
        <v>7564</v>
      </c>
      <c r="AE231" s="2">
        <v>3506</v>
      </c>
      <c r="AF231" s="3">
        <v>0.9069442733357973</v>
      </c>
      <c r="AG231" s="3">
        <v>0.86053960822964148</v>
      </c>
      <c r="AH231" s="3">
        <v>0.5980041887396822</v>
      </c>
      <c r="AI231" s="3">
        <v>0.43259003737012852</v>
      </c>
      <c r="AJ231" s="3">
        <v>0.31062379368403764</v>
      </c>
      <c r="AK231" s="3">
        <v>0.14397766005502854</v>
      </c>
    </row>
    <row r="232" spans="1:37" x14ac:dyDescent="0.35">
      <c r="A232" s="14">
        <v>76819</v>
      </c>
      <c r="B232" t="s">
        <v>481</v>
      </c>
      <c r="C232" t="s">
        <v>318</v>
      </c>
      <c r="D232" t="s">
        <v>434</v>
      </c>
      <c r="E232" s="2">
        <v>614</v>
      </c>
      <c r="F232" s="2">
        <v>24325</v>
      </c>
      <c r="G232" s="3">
        <v>39.61726384364821</v>
      </c>
      <c r="H232" s="5">
        <v>117552.16</v>
      </c>
      <c r="I232" s="5">
        <v>17118035.280000001</v>
      </c>
      <c r="J232" s="3">
        <v>145.62076341259913</v>
      </c>
      <c r="K232" s="5">
        <v>191.45302931596092</v>
      </c>
      <c r="L232" s="5">
        <v>703.72190256937313</v>
      </c>
      <c r="M232" s="15">
        <v>3.6756895677424821</v>
      </c>
      <c r="N232" s="16">
        <v>103.15</v>
      </c>
      <c r="O232" s="16">
        <v>112.05</v>
      </c>
      <c r="P232" s="16">
        <v>170.02500000000001</v>
      </c>
      <c r="Q232" s="16">
        <v>991.07</v>
      </c>
      <c r="R232" s="5">
        <v>293.29314285714298</v>
      </c>
      <c r="S232" s="5">
        <v>531.23964285714305</v>
      </c>
      <c r="T232" s="5">
        <v>926.524545454546</v>
      </c>
      <c r="U232" s="5">
        <v>3490.55</v>
      </c>
      <c r="V232" s="3">
        <v>2.8433654179073482</v>
      </c>
      <c r="W232" s="3">
        <v>4.7410945368776716</v>
      </c>
      <c r="X232" s="3">
        <v>5.4493430110545269</v>
      </c>
      <c r="Y232" s="3">
        <v>3.5220014731552767</v>
      </c>
      <c r="Z232" s="2">
        <v>23312</v>
      </c>
      <c r="AA232" s="2">
        <v>21909</v>
      </c>
      <c r="AB232" s="2">
        <v>15744</v>
      </c>
      <c r="AC232" s="2">
        <v>11314</v>
      </c>
      <c r="AD232" s="2">
        <v>8123</v>
      </c>
      <c r="AE232" s="2">
        <v>3044</v>
      </c>
      <c r="AF232" s="3">
        <v>0.9583556012332991</v>
      </c>
      <c r="AG232" s="3">
        <v>0.90067831449126412</v>
      </c>
      <c r="AH232" s="3">
        <v>0.64723535457348402</v>
      </c>
      <c r="AI232" s="3">
        <v>0.46511819116135661</v>
      </c>
      <c r="AJ232" s="3">
        <v>0.33393627954779032</v>
      </c>
      <c r="AK232" s="3">
        <v>0.12513874614594039</v>
      </c>
    </row>
    <row r="233" spans="1:37" x14ac:dyDescent="0.35">
      <c r="A233" s="14" t="s">
        <v>210</v>
      </c>
      <c r="B233" t="s">
        <v>480</v>
      </c>
      <c r="C233" t="s">
        <v>398</v>
      </c>
      <c r="D233" t="s">
        <v>399</v>
      </c>
      <c r="E233" s="2">
        <v>8860</v>
      </c>
      <c r="F233" s="2">
        <v>24255</v>
      </c>
      <c r="G233" s="3">
        <v>2.7375846501128667</v>
      </c>
      <c r="H233" s="5">
        <v>479531.5</v>
      </c>
      <c r="I233" s="5">
        <v>2993718.38</v>
      </c>
      <c r="J233" s="3">
        <v>6.2430067263568709</v>
      </c>
      <c r="K233" s="5">
        <v>54.123194130925505</v>
      </c>
      <c r="L233" s="5">
        <v>123.42685549371264</v>
      </c>
      <c r="M233" s="15">
        <v>2.2804798843752581</v>
      </c>
      <c r="N233" s="16">
        <v>35.090000000000003</v>
      </c>
      <c r="O233" s="16">
        <v>43.145416666666698</v>
      </c>
      <c r="P233" s="16">
        <v>60.28875</v>
      </c>
      <c r="Q233" s="16">
        <v>233.11</v>
      </c>
      <c r="R233" s="5">
        <v>68.840999999999994</v>
      </c>
      <c r="S233" s="5">
        <v>105.397043478261</v>
      </c>
      <c r="T233" s="5">
        <v>152.11622754491</v>
      </c>
      <c r="U233" s="5">
        <v>415.84</v>
      </c>
      <c r="V233" s="3">
        <v>1.9618409803362777</v>
      </c>
      <c r="W233" s="3">
        <v>2.4428329037250598</v>
      </c>
      <c r="X233" s="3">
        <v>2.5231279060340444</v>
      </c>
      <c r="Y233" s="3">
        <v>1.7838788554759553</v>
      </c>
      <c r="Z233" s="2">
        <v>22429</v>
      </c>
      <c r="AA233" s="2">
        <v>19669</v>
      </c>
      <c r="AB233" s="2">
        <v>11558</v>
      </c>
      <c r="AC233" s="2">
        <v>5326</v>
      </c>
      <c r="AD233" s="2">
        <v>2881</v>
      </c>
      <c r="AE233" s="2">
        <v>3602</v>
      </c>
      <c r="AF233" s="3">
        <v>0.92471655328798186</v>
      </c>
      <c r="AG233" s="3">
        <v>0.8109255823541538</v>
      </c>
      <c r="AH233" s="3">
        <v>0.47652030509173365</v>
      </c>
      <c r="AI233" s="3">
        <v>0.21958359101216243</v>
      </c>
      <c r="AJ233" s="3">
        <v>0.11877963306534735</v>
      </c>
      <c r="AK233" s="3">
        <v>0.14850546279117707</v>
      </c>
    </row>
    <row r="234" spans="1:37" x14ac:dyDescent="0.35">
      <c r="A234" s="14" t="s">
        <v>120</v>
      </c>
      <c r="B234" t="s">
        <v>484</v>
      </c>
      <c r="C234" t="s">
        <v>352</v>
      </c>
      <c r="D234" t="s">
        <v>353</v>
      </c>
      <c r="E234" s="2">
        <v>9142</v>
      </c>
      <c r="F234" s="2">
        <v>24026</v>
      </c>
      <c r="G234" s="3">
        <v>2.6280901334500109</v>
      </c>
      <c r="H234" s="5">
        <v>3665750.54</v>
      </c>
      <c r="I234" s="5">
        <v>13420257.029999999</v>
      </c>
      <c r="J234" s="3">
        <v>3.6609848061292243</v>
      </c>
      <c r="K234" s="5">
        <v>400.97905709910304</v>
      </c>
      <c r="L234" s="5">
        <v>558.57225630566882</v>
      </c>
      <c r="M234" s="15">
        <v>1.3930210229598505</v>
      </c>
      <c r="N234" s="16">
        <v>297.83125000000001</v>
      </c>
      <c r="O234" s="16">
        <v>405.91500000000002</v>
      </c>
      <c r="P234" s="16">
        <v>480.37511538461501</v>
      </c>
      <c r="Q234" s="16">
        <v>699.02</v>
      </c>
      <c r="R234" s="5">
        <v>347.04057142857101</v>
      </c>
      <c r="S234" s="5">
        <v>497.81541666666698</v>
      </c>
      <c r="T234" s="5">
        <v>714.55826086956495</v>
      </c>
      <c r="U234" s="5">
        <v>1644.7</v>
      </c>
      <c r="V234" s="3">
        <v>1.1652255142083681</v>
      </c>
      <c r="W234" s="3">
        <v>1.2264031057405294</v>
      </c>
      <c r="X234" s="3">
        <v>1.4875005760809443</v>
      </c>
      <c r="Y234" s="3">
        <v>2.3528654401876916</v>
      </c>
      <c r="Z234" s="2">
        <v>15957</v>
      </c>
      <c r="AA234" s="2">
        <v>12730</v>
      </c>
      <c r="AB234" s="2">
        <v>4389</v>
      </c>
      <c r="AC234" s="2">
        <v>851</v>
      </c>
      <c r="AD234" s="2">
        <v>41</v>
      </c>
      <c r="AE234" s="2">
        <v>7911</v>
      </c>
      <c r="AF234" s="3">
        <v>0.6641554982102722</v>
      </c>
      <c r="AG234" s="3">
        <v>0.52984267044035627</v>
      </c>
      <c r="AH234" s="3">
        <v>0.18267709980854074</v>
      </c>
      <c r="AI234" s="3">
        <v>3.5419961708149504E-2</v>
      </c>
      <c r="AJ234" s="3">
        <v>1.7064846416382253E-3</v>
      </c>
      <c r="AK234" s="3">
        <v>0.32926829268292684</v>
      </c>
    </row>
    <row r="235" spans="1:37" x14ac:dyDescent="0.35">
      <c r="A235" s="14">
        <v>42821</v>
      </c>
      <c r="B235" t="s">
        <v>482</v>
      </c>
      <c r="C235" t="s">
        <v>394</v>
      </c>
      <c r="D235" t="s">
        <v>343</v>
      </c>
      <c r="E235" s="2">
        <v>186</v>
      </c>
      <c r="F235" s="2">
        <v>23632</v>
      </c>
      <c r="G235" s="3">
        <v>127.05376344086021</v>
      </c>
      <c r="H235" s="5">
        <v>524302.9</v>
      </c>
      <c r="I235" s="5">
        <v>97297699.760000005</v>
      </c>
      <c r="J235" s="3">
        <v>185.57536065507171</v>
      </c>
      <c r="K235" s="5">
        <v>2818.8327956989247</v>
      </c>
      <c r="L235" s="5">
        <v>4117.2012423832093</v>
      </c>
      <c r="M235" s="15">
        <v>1.4606049882296608</v>
      </c>
      <c r="N235" s="16">
        <v>2522.9499999999998</v>
      </c>
      <c r="O235" s="16">
        <v>2647.22</v>
      </c>
      <c r="P235" s="16">
        <v>2884.98</v>
      </c>
      <c r="Q235" s="16">
        <v>7397.28</v>
      </c>
      <c r="R235" s="5">
        <v>1855.23</v>
      </c>
      <c r="S235" s="5">
        <v>3342.192</v>
      </c>
      <c r="T235" s="5">
        <v>5674.5814285714296</v>
      </c>
      <c r="U235" s="5">
        <v>14586.98</v>
      </c>
      <c r="V235" s="3">
        <v>0.735341564438455</v>
      </c>
      <c r="W235" s="3">
        <v>1.2625289926791126</v>
      </c>
      <c r="X235" s="3">
        <v>1.9669396074050529</v>
      </c>
      <c r="Y235" s="3">
        <v>1.9719383340903684</v>
      </c>
      <c r="Z235" s="2">
        <v>14704</v>
      </c>
      <c r="AA235" s="2">
        <v>13808</v>
      </c>
      <c r="AB235" s="2">
        <v>5976</v>
      </c>
      <c r="AC235" s="2">
        <v>2252</v>
      </c>
      <c r="AD235" s="2">
        <v>660</v>
      </c>
      <c r="AE235" s="2">
        <v>9568</v>
      </c>
      <c r="AF235" s="3">
        <v>0.62220717670954639</v>
      </c>
      <c r="AG235" s="3">
        <v>0.58429248476641837</v>
      </c>
      <c r="AH235" s="3">
        <v>0.25287745429925523</v>
      </c>
      <c r="AI235" s="3">
        <v>9.5294515910629651E-2</v>
      </c>
      <c r="AJ235" s="3">
        <v>2.7928232904536221E-2</v>
      </c>
      <c r="AK235" s="3">
        <v>0.4048747461069736</v>
      </c>
    </row>
    <row r="236" spans="1:37" x14ac:dyDescent="0.35">
      <c r="A236" s="14">
        <v>84132</v>
      </c>
      <c r="B236" t="s">
        <v>480</v>
      </c>
      <c r="C236" t="s">
        <v>308</v>
      </c>
      <c r="D236" t="s">
        <v>335</v>
      </c>
      <c r="E236" s="2">
        <v>63764</v>
      </c>
      <c r="F236" s="2">
        <v>23159</v>
      </c>
      <c r="G236" s="3">
        <v>0.36319867009597895</v>
      </c>
      <c r="H236" s="5">
        <v>2506408.63</v>
      </c>
      <c r="I236" s="5">
        <v>3341217.06</v>
      </c>
      <c r="J236" s="3">
        <v>1.333069564159616</v>
      </c>
      <c r="K236" s="5">
        <v>39.307581550718275</v>
      </c>
      <c r="L236" s="5">
        <v>144.27294183686689</v>
      </c>
      <c r="M236" s="15">
        <v>3.6703591557957491</v>
      </c>
      <c r="N236" s="16">
        <v>9.7015486725663695</v>
      </c>
      <c r="O236" s="16">
        <v>12.7656923076923</v>
      </c>
      <c r="P236" s="16">
        <v>32.459047619047602</v>
      </c>
      <c r="Q236" s="16">
        <v>884.55</v>
      </c>
      <c r="R236" s="5">
        <v>21.4516666666667</v>
      </c>
      <c r="S236" s="5">
        <v>51.9509090909091</v>
      </c>
      <c r="T236" s="5">
        <v>127.118529411765</v>
      </c>
      <c r="U236" s="5">
        <v>2569</v>
      </c>
      <c r="V236" s="3">
        <v>2.2111590005549133</v>
      </c>
      <c r="W236" s="3">
        <v>4.0695724006762042</v>
      </c>
      <c r="X236" s="3">
        <v>3.9162741588625467</v>
      </c>
      <c r="Y236" s="3">
        <v>2.904301622293822</v>
      </c>
      <c r="Z236" s="2">
        <v>20125</v>
      </c>
      <c r="AA236" s="2">
        <v>14853</v>
      </c>
      <c r="AB236" s="2">
        <v>8678</v>
      </c>
      <c r="AC236" s="2">
        <v>6175</v>
      </c>
      <c r="AD236" s="2">
        <v>4664</v>
      </c>
      <c r="AE236" s="2">
        <v>9625</v>
      </c>
      <c r="AF236" s="3">
        <v>0.8689926162614966</v>
      </c>
      <c r="AG236" s="3">
        <v>0.64134893561898187</v>
      </c>
      <c r="AH236" s="3">
        <v>0.37471393410769033</v>
      </c>
      <c r="AI236" s="3">
        <v>0.26663500151129149</v>
      </c>
      <c r="AJ236" s="3">
        <v>0.2013903881860184</v>
      </c>
      <c r="AK236" s="3">
        <v>0.41560516429897665</v>
      </c>
    </row>
    <row r="237" spans="1:37" x14ac:dyDescent="0.35">
      <c r="A237" s="14">
        <v>86304</v>
      </c>
      <c r="B237" t="s">
        <v>480</v>
      </c>
      <c r="C237" t="s">
        <v>308</v>
      </c>
      <c r="D237" t="s">
        <v>341</v>
      </c>
      <c r="E237" s="2">
        <v>53186</v>
      </c>
      <c r="F237" s="2">
        <v>23137</v>
      </c>
      <c r="G237" s="3">
        <v>0.43502049411499266</v>
      </c>
      <c r="H237" s="5">
        <v>2562328.87</v>
      </c>
      <c r="I237" s="5">
        <v>3439443.64</v>
      </c>
      <c r="J237" s="3">
        <v>1.3423115511319981</v>
      </c>
      <c r="K237" s="5">
        <v>48.176754597074421</v>
      </c>
      <c r="L237" s="5">
        <v>148.65555776461946</v>
      </c>
      <c r="M237" s="15">
        <v>3.0856283078405351</v>
      </c>
      <c r="N237" s="16">
        <v>22.109428571428602</v>
      </c>
      <c r="O237" s="16">
        <v>32.107834394904501</v>
      </c>
      <c r="P237" s="16">
        <v>41.1236363636364</v>
      </c>
      <c r="Q237" s="16">
        <v>355.88</v>
      </c>
      <c r="R237" s="5">
        <v>52.266764705882402</v>
      </c>
      <c r="S237" s="5">
        <v>113.559449541284</v>
      </c>
      <c r="T237" s="5">
        <v>212.79567164179099</v>
      </c>
      <c r="U237" s="5">
        <v>686.47</v>
      </c>
      <c r="V237" s="3">
        <v>2.3640034176833176</v>
      </c>
      <c r="W237" s="3">
        <v>3.5368143533001972</v>
      </c>
      <c r="X237" s="3">
        <v>5.1745344151996173</v>
      </c>
      <c r="Y237" s="3">
        <v>1.9289367202427785</v>
      </c>
      <c r="Z237" s="2">
        <v>20420</v>
      </c>
      <c r="AA237" s="2">
        <v>18676</v>
      </c>
      <c r="AB237" s="2">
        <v>13134</v>
      </c>
      <c r="AC237" s="2">
        <v>9353</v>
      </c>
      <c r="AD237" s="2">
        <v>6655</v>
      </c>
      <c r="AE237" s="2">
        <v>5310</v>
      </c>
      <c r="AF237" s="3">
        <v>0.88256904525219348</v>
      </c>
      <c r="AG237" s="3">
        <v>0.80719194364005709</v>
      </c>
      <c r="AH237" s="3">
        <v>0.56766218610883001</v>
      </c>
      <c r="AI237" s="3">
        <v>0.40424428404719714</v>
      </c>
      <c r="AJ237" s="3">
        <v>0.28763452478713747</v>
      </c>
      <c r="AK237" s="3">
        <v>0.22950252841768595</v>
      </c>
    </row>
    <row r="238" spans="1:37" x14ac:dyDescent="0.35">
      <c r="A238" s="14">
        <v>86430</v>
      </c>
      <c r="B238" t="s">
        <v>480</v>
      </c>
      <c r="C238" t="s">
        <v>308</v>
      </c>
      <c r="D238" t="s">
        <v>341</v>
      </c>
      <c r="E238" s="2">
        <v>39579</v>
      </c>
      <c r="F238" s="2">
        <v>23130</v>
      </c>
      <c r="G238" s="3">
        <v>0.58440081861593274</v>
      </c>
      <c r="H238" s="5">
        <v>947308.58</v>
      </c>
      <c r="I238" s="5">
        <v>1666260.12</v>
      </c>
      <c r="J238" s="3">
        <v>1.7589412311667232</v>
      </c>
      <c r="K238" s="5">
        <v>23.934626443315899</v>
      </c>
      <c r="L238" s="5">
        <v>72.03891569390403</v>
      </c>
      <c r="M238" s="15">
        <v>3.0098199303219948</v>
      </c>
      <c r="N238" s="16">
        <v>13.76</v>
      </c>
      <c r="O238" s="16">
        <v>16.674038461538501</v>
      </c>
      <c r="P238" s="16">
        <v>23.113350253807099</v>
      </c>
      <c r="Q238" s="16">
        <v>134.34</v>
      </c>
      <c r="R238" s="5">
        <v>21.716923076923099</v>
      </c>
      <c r="S238" s="5">
        <v>45.2171764705882</v>
      </c>
      <c r="T238" s="5">
        <v>98.906111111111102</v>
      </c>
      <c r="U238" s="5">
        <v>371.7</v>
      </c>
      <c r="V238" s="3">
        <v>1.5782647584973182</v>
      </c>
      <c r="W238" s="3">
        <v>2.7118311244686937</v>
      </c>
      <c r="X238" s="3">
        <v>4.2791767539117291</v>
      </c>
      <c r="Y238" s="3">
        <v>2.7668602054488609</v>
      </c>
      <c r="Z238" s="2">
        <v>19855</v>
      </c>
      <c r="AA238" s="2">
        <v>16843</v>
      </c>
      <c r="AB238" s="2">
        <v>11224</v>
      </c>
      <c r="AC238" s="2">
        <v>8160</v>
      </c>
      <c r="AD238" s="2">
        <v>6033</v>
      </c>
      <c r="AE238" s="2">
        <v>6616</v>
      </c>
      <c r="AF238" s="3">
        <v>0.85840899265023773</v>
      </c>
      <c r="AG238" s="3">
        <v>0.72818849978383049</v>
      </c>
      <c r="AH238" s="3">
        <v>0.48525724167747514</v>
      </c>
      <c r="AI238" s="3">
        <v>0.35278858625162129</v>
      </c>
      <c r="AJ238" s="3">
        <v>0.2608300907911803</v>
      </c>
      <c r="AK238" s="3">
        <v>0.28603545179420664</v>
      </c>
    </row>
    <row r="239" spans="1:37" x14ac:dyDescent="0.35">
      <c r="A239" s="14">
        <v>83993</v>
      </c>
      <c r="B239" t="s">
        <v>480</v>
      </c>
      <c r="C239" t="s">
        <v>308</v>
      </c>
      <c r="D239" t="s">
        <v>335</v>
      </c>
      <c r="E239" s="2">
        <v>27052</v>
      </c>
      <c r="F239" s="2">
        <v>22942</v>
      </c>
      <c r="G239" s="3">
        <v>0.84807038296613924</v>
      </c>
      <c r="H239" s="5">
        <v>1505067.71</v>
      </c>
      <c r="I239" s="5">
        <v>4145087.4</v>
      </c>
      <c r="J239" s="3">
        <v>2.7540869905447645</v>
      </c>
      <c r="K239" s="5">
        <v>55.636097515895308</v>
      </c>
      <c r="L239" s="5">
        <v>180.67681108883269</v>
      </c>
      <c r="M239" s="15">
        <v>3.2474745561946197</v>
      </c>
      <c r="N239" s="16">
        <v>32.0240476190476</v>
      </c>
      <c r="O239" s="16">
        <v>35.800769230769198</v>
      </c>
      <c r="P239" s="16">
        <v>45.364482758620703</v>
      </c>
      <c r="Q239" s="16">
        <v>341.73</v>
      </c>
      <c r="R239" s="5">
        <v>59.205833333333302</v>
      </c>
      <c r="S239" s="5">
        <v>116.33321428571401</v>
      </c>
      <c r="T239" s="5">
        <v>239.43827586206899</v>
      </c>
      <c r="U239" s="5">
        <v>982.69</v>
      </c>
      <c r="V239" s="3">
        <v>1.8487929457773549</v>
      </c>
      <c r="W239" s="3">
        <v>3.2494613044719354</v>
      </c>
      <c r="X239" s="3">
        <v>5.2780999870778436</v>
      </c>
      <c r="Y239" s="3">
        <v>2.8756328095279899</v>
      </c>
      <c r="Z239" s="2">
        <v>20099</v>
      </c>
      <c r="AA239" s="2">
        <v>18838</v>
      </c>
      <c r="AB239" s="2">
        <v>11896</v>
      </c>
      <c r="AC239" s="2">
        <v>8465</v>
      </c>
      <c r="AD239" s="2">
        <v>6205</v>
      </c>
      <c r="AE239" s="2">
        <v>5300</v>
      </c>
      <c r="AF239" s="3">
        <v>0.87607880742742572</v>
      </c>
      <c r="AG239" s="3">
        <v>0.82111411385232325</v>
      </c>
      <c r="AH239" s="3">
        <v>0.51852497602650161</v>
      </c>
      <c r="AI239" s="3">
        <v>0.36897393426902625</v>
      </c>
      <c r="AJ239" s="3">
        <v>0.27046464998692354</v>
      </c>
      <c r="AK239" s="3">
        <v>0.23101734809519658</v>
      </c>
    </row>
    <row r="240" spans="1:37" x14ac:dyDescent="0.35">
      <c r="A240" s="14" t="s">
        <v>225</v>
      </c>
      <c r="B240" t="s">
        <v>480</v>
      </c>
      <c r="C240" t="s">
        <v>315</v>
      </c>
      <c r="D240" t="s">
        <v>342</v>
      </c>
      <c r="E240" s="2">
        <v>7712</v>
      </c>
      <c r="F240" s="2">
        <v>22901</v>
      </c>
      <c r="G240" s="3">
        <v>2.9695280082987554</v>
      </c>
      <c r="H240" s="5">
        <v>11110181.109999999</v>
      </c>
      <c r="I240" s="5">
        <v>15771034.67</v>
      </c>
      <c r="J240" s="3">
        <v>1.4195119335907929</v>
      </c>
      <c r="K240" s="5">
        <v>1440.6355173755187</v>
      </c>
      <c r="L240" s="5">
        <v>688.66139775555655</v>
      </c>
      <c r="M240" s="15">
        <v>0.47802611378770332</v>
      </c>
      <c r="N240" s="16">
        <v>485.73636363636399</v>
      </c>
      <c r="O240" s="16">
        <v>1064.45166666667</v>
      </c>
      <c r="P240" s="16">
        <v>2062.3005416666701</v>
      </c>
      <c r="Q240" s="16">
        <v>6105.44</v>
      </c>
      <c r="R240" s="5">
        <v>87.7709090909091</v>
      </c>
      <c r="S240" s="5">
        <v>381.17730769230798</v>
      </c>
      <c r="T240" s="5">
        <v>980.32714285714303</v>
      </c>
      <c r="U240" s="5">
        <v>3865.51</v>
      </c>
      <c r="V240" s="3">
        <v>0.18069659935243573</v>
      </c>
      <c r="W240" s="3">
        <v>0.35809733746386491</v>
      </c>
      <c r="X240" s="3">
        <v>0.47535610016611896</v>
      </c>
      <c r="Y240" s="3">
        <v>0.63312554050158554</v>
      </c>
      <c r="Z240" s="2">
        <v>5148</v>
      </c>
      <c r="AA240" s="2">
        <v>1859</v>
      </c>
      <c r="AB240" s="2">
        <v>745</v>
      </c>
      <c r="AC240" s="2">
        <v>0</v>
      </c>
      <c r="AD240" s="2">
        <v>0</v>
      </c>
      <c r="AE240" s="2">
        <v>19356</v>
      </c>
      <c r="AF240" s="3">
        <v>0.22479367713200296</v>
      </c>
      <c r="AG240" s="3">
        <v>8.1175494519889965E-2</v>
      </c>
      <c r="AH240" s="3">
        <v>3.2531330509584733E-2</v>
      </c>
      <c r="AI240" s="3">
        <v>0</v>
      </c>
      <c r="AJ240" s="3">
        <v>0</v>
      </c>
      <c r="AK240" s="3">
        <v>0.84520326623291564</v>
      </c>
    </row>
    <row r="241" spans="1:37" x14ac:dyDescent="0.35">
      <c r="A241" s="14">
        <v>36561</v>
      </c>
      <c r="B241" t="s">
        <v>482</v>
      </c>
      <c r="C241" t="s">
        <v>396</v>
      </c>
      <c r="D241" t="s">
        <v>397</v>
      </c>
      <c r="E241" s="2">
        <v>9143</v>
      </c>
      <c r="F241" s="2">
        <v>22768</v>
      </c>
      <c r="G241" s="3">
        <v>2.4902110904517119</v>
      </c>
      <c r="H241" s="5">
        <v>30390762.489999998</v>
      </c>
      <c r="I241" s="5">
        <v>145560054.09</v>
      </c>
      <c r="J241" s="3">
        <v>4.7896150726029383</v>
      </c>
      <c r="K241" s="5">
        <v>3323.9377108170183</v>
      </c>
      <c r="L241" s="5">
        <v>6393.185791022488</v>
      </c>
      <c r="M241" s="15">
        <v>1.9233771349617301</v>
      </c>
      <c r="N241" s="16">
        <v>2604.75181818182</v>
      </c>
      <c r="O241" s="16">
        <v>3009.7458333333302</v>
      </c>
      <c r="P241" s="16">
        <v>4195.0671428571404</v>
      </c>
      <c r="Q241" s="16">
        <v>6380.69</v>
      </c>
      <c r="R241" s="5">
        <v>3687.1755555555601</v>
      </c>
      <c r="S241" s="5">
        <v>5790.9851515151504</v>
      </c>
      <c r="T241" s="5">
        <v>8497.8790000000008</v>
      </c>
      <c r="U241" s="5">
        <v>19427.8</v>
      </c>
      <c r="V241" s="3">
        <v>1.4155573401727379</v>
      </c>
      <c r="W241" s="3">
        <v>1.9240778033079171</v>
      </c>
      <c r="X241" s="3">
        <v>2.0256836686080639</v>
      </c>
      <c r="Y241" s="3">
        <v>3.0447804234338292</v>
      </c>
      <c r="Z241" s="2">
        <v>18952</v>
      </c>
      <c r="AA241" s="2">
        <v>15536</v>
      </c>
      <c r="AB241" s="2">
        <v>9269</v>
      </c>
      <c r="AC241" s="2">
        <v>3535</v>
      </c>
      <c r="AD241" s="2">
        <v>1082</v>
      </c>
      <c r="AE241" s="2">
        <v>4725</v>
      </c>
      <c r="AF241" s="3">
        <v>0.83239634574841881</v>
      </c>
      <c r="AG241" s="3">
        <v>0.68236120871398454</v>
      </c>
      <c r="AH241" s="3">
        <v>0.40710646521433591</v>
      </c>
      <c r="AI241" s="3">
        <v>0.15526177090653548</v>
      </c>
      <c r="AJ241" s="3">
        <v>4.7522839072382292E-2</v>
      </c>
      <c r="AK241" s="3">
        <v>0.20752810962754745</v>
      </c>
    </row>
    <row r="242" spans="1:37" x14ac:dyDescent="0.35">
      <c r="A242" s="14">
        <v>87799</v>
      </c>
      <c r="B242" t="s">
        <v>480</v>
      </c>
      <c r="C242" t="s">
        <v>315</v>
      </c>
      <c r="D242" t="s">
        <v>342</v>
      </c>
      <c r="E242" s="2">
        <v>71924</v>
      </c>
      <c r="F242" s="2">
        <v>22654</v>
      </c>
      <c r="G242" s="3">
        <v>0.3149713586563595</v>
      </c>
      <c r="H242" s="5">
        <v>5426392.4500000002</v>
      </c>
      <c r="I242" s="5">
        <v>6700472.3499999996</v>
      </c>
      <c r="J242" s="3">
        <v>1.2347931727643473</v>
      </c>
      <c r="K242" s="5">
        <v>75.446199460541692</v>
      </c>
      <c r="L242" s="5">
        <v>295.77435993643508</v>
      </c>
      <c r="M242" s="15">
        <v>3.9203347822858174</v>
      </c>
      <c r="N242" s="16">
        <v>54.845800604229602</v>
      </c>
      <c r="O242" s="16">
        <v>58.8803448275862</v>
      </c>
      <c r="P242" s="16">
        <v>90.839113924050693</v>
      </c>
      <c r="Q242" s="16">
        <v>399.51</v>
      </c>
      <c r="R242" s="5">
        <v>104.645</v>
      </c>
      <c r="S242" s="5">
        <v>212.72285714285701</v>
      </c>
      <c r="T242" s="5">
        <v>423.00343750000002</v>
      </c>
      <c r="U242" s="5">
        <v>1484.06</v>
      </c>
      <c r="V242" s="3">
        <v>1.9079856405985252</v>
      </c>
      <c r="W242" s="3">
        <v>3.6127991058094757</v>
      </c>
      <c r="X242" s="3">
        <v>4.6566222327274929</v>
      </c>
      <c r="Y242" s="3">
        <v>3.71470050812245</v>
      </c>
      <c r="Z242" s="2">
        <v>19642</v>
      </c>
      <c r="AA242" s="2">
        <v>17853</v>
      </c>
      <c r="AB242" s="2">
        <v>14522</v>
      </c>
      <c r="AC242" s="2">
        <v>10728</v>
      </c>
      <c r="AD242" s="2">
        <v>8640</v>
      </c>
      <c r="AE242" s="2">
        <v>4053</v>
      </c>
      <c r="AF242" s="3">
        <v>0.86704334775315617</v>
      </c>
      <c r="AG242" s="3">
        <v>0.78807274653482828</v>
      </c>
      <c r="AH242" s="3">
        <v>0.64103469585945083</v>
      </c>
      <c r="AI242" s="3">
        <v>0.47355875342102938</v>
      </c>
      <c r="AJ242" s="3">
        <v>0.38138960007062772</v>
      </c>
      <c r="AK242" s="3">
        <v>0.17890880197757569</v>
      </c>
    </row>
    <row r="243" spans="1:37" x14ac:dyDescent="0.35">
      <c r="A243" s="14">
        <v>87428</v>
      </c>
      <c r="B243" t="s">
        <v>480</v>
      </c>
      <c r="C243" t="s">
        <v>315</v>
      </c>
      <c r="D243" t="s">
        <v>342</v>
      </c>
      <c r="E243" s="2">
        <v>15829</v>
      </c>
      <c r="F243" s="2">
        <v>22585</v>
      </c>
      <c r="G243" s="3">
        <v>1.4268115484237791</v>
      </c>
      <c r="H243" s="5">
        <v>11875122.9</v>
      </c>
      <c r="I243" s="5">
        <v>20142104.27</v>
      </c>
      <c r="J243" s="3">
        <v>1.6961596473245761</v>
      </c>
      <c r="K243" s="5">
        <v>750.21308358076953</v>
      </c>
      <c r="L243" s="5">
        <v>891.83547797210531</v>
      </c>
      <c r="M243" s="15">
        <v>1.1887762257029317</v>
      </c>
      <c r="N243" s="16">
        <v>308.89857142857102</v>
      </c>
      <c r="O243" s="16">
        <v>551.458666666667</v>
      </c>
      <c r="P243" s="16">
        <v>910.73388888888906</v>
      </c>
      <c r="Q243" s="16">
        <v>3496.93</v>
      </c>
      <c r="R243" s="5">
        <v>196.358846153846</v>
      </c>
      <c r="S243" s="5">
        <v>465.644571428571</v>
      </c>
      <c r="T243" s="5">
        <v>1155.38619047619</v>
      </c>
      <c r="U243" s="5">
        <v>5554.29</v>
      </c>
      <c r="V243" s="3">
        <v>0.6356741801871737</v>
      </c>
      <c r="W243" s="3">
        <v>0.84438707662932255</v>
      </c>
      <c r="X243" s="3">
        <v>1.2686320390314902</v>
      </c>
      <c r="Y243" s="3">
        <v>1.5883331951168598</v>
      </c>
      <c r="Z243" s="2">
        <v>10246</v>
      </c>
      <c r="AA243" s="2">
        <v>7052</v>
      </c>
      <c r="AB243" s="2">
        <v>4262</v>
      </c>
      <c r="AC243" s="2">
        <v>2443</v>
      </c>
      <c r="AD243" s="2">
        <v>1377</v>
      </c>
      <c r="AE243" s="2">
        <v>14422</v>
      </c>
      <c r="AF243" s="3">
        <v>0.45366393624086782</v>
      </c>
      <c r="AG243" s="3">
        <v>0.31224263891963694</v>
      </c>
      <c r="AH243" s="3">
        <v>0.18870932034536197</v>
      </c>
      <c r="AI243" s="3">
        <v>0.10816913880894399</v>
      </c>
      <c r="AJ243" s="3">
        <v>6.0969670135045381E-2</v>
      </c>
      <c r="AK243" s="3">
        <v>0.63856541952623425</v>
      </c>
    </row>
    <row r="244" spans="1:37" x14ac:dyDescent="0.35">
      <c r="A244" s="14">
        <v>93970</v>
      </c>
      <c r="B244" t="s">
        <v>481</v>
      </c>
      <c r="C244" t="s">
        <v>318</v>
      </c>
      <c r="D244" t="s">
        <v>374</v>
      </c>
      <c r="E244" s="2">
        <v>18436</v>
      </c>
      <c r="F244" s="2">
        <v>22320</v>
      </c>
      <c r="G244" s="3">
        <v>1.2106747667606856</v>
      </c>
      <c r="H244" s="5">
        <v>7420416.4500000002</v>
      </c>
      <c r="I244" s="5">
        <v>22646141.84</v>
      </c>
      <c r="J244" s="3">
        <v>3.0518693920473963</v>
      </c>
      <c r="K244" s="5">
        <v>402.49601052289</v>
      </c>
      <c r="L244" s="5">
        <v>1014.6120896057348</v>
      </c>
      <c r="M244" s="15">
        <v>2.5208003634312637</v>
      </c>
      <c r="N244" s="16">
        <v>246.460227272727</v>
      </c>
      <c r="O244" s="16">
        <v>342.28699999999998</v>
      </c>
      <c r="P244" s="16">
        <v>513.73611111111097</v>
      </c>
      <c r="Q244" s="16">
        <v>1135.44</v>
      </c>
      <c r="R244" s="5">
        <v>506.22724637681199</v>
      </c>
      <c r="S244" s="5">
        <v>838.83399999999995</v>
      </c>
      <c r="T244" s="5">
        <v>1292.2503773584899</v>
      </c>
      <c r="U244" s="5">
        <v>4393.05</v>
      </c>
      <c r="V244" s="3">
        <v>2.053991639862577</v>
      </c>
      <c r="W244" s="3">
        <v>2.4506744340275852</v>
      </c>
      <c r="X244" s="3">
        <v>2.5153972037581793</v>
      </c>
      <c r="Y244" s="3">
        <v>3.869028746565208</v>
      </c>
      <c r="Z244" s="2">
        <v>19708</v>
      </c>
      <c r="AA244" s="2">
        <v>16632</v>
      </c>
      <c r="AB244" s="2">
        <v>11663</v>
      </c>
      <c r="AC244" s="2">
        <v>6415</v>
      </c>
      <c r="AD244" s="2">
        <v>3503</v>
      </c>
      <c r="AE244" s="2">
        <v>3633</v>
      </c>
      <c r="AF244" s="3">
        <v>0.88297491039426523</v>
      </c>
      <c r="AG244" s="3">
        <v>0.74516129032258061</v>
      </c>
      <c r="AH244" s="3">
        <v>0.52253584229390682</v>
      </c>
      <c r="AI244" s="3">
        <v>0.28741039426523296</v>
      </c>
      <c r="AJ244" s="3">
        <v>0.15694444444444444</v>
      </c>
      <c r="AK244" s="3">
        <v>0.16276881720430109</v>
      </c>
    </row>
    <row r="245" spans="1:37" x14ac:dyDescent="0.35">
      <c r="A245" s="14" t="s">
        <v>159</v>
      </c>
      <c r="B245" t="s">
        <v>484</v>
      </c>
      <c r="C245" t="s">
        <v>405</v>
      </c>
      <c r="D245" t="s">
        <v>343</v>
      </c>
      <c r="E245" s="2">
        <v>7804</v>
      </c>
      <c r="F245" s="2">
        <v>22132</v>
      </c>
      <c r="G245" s="3">
        <v>2.8359815479241415</v>
      </c>
      <c r="H245" s="5">
        <v>21317415.989999998</v>
      </c>
      <c r="I245" s="5">
        <v>108508150.04000001</v>
      </c>
      <c r="J245" s="3">
        <v>5.090117399355587</v>
      </c>
      <c r="K245" s="5">
        <v>2731.6012288569964</v>
      </c>
      <c r="L245" s="5">
        <v>4902.772006144949</v>
      </c>
      <c r="M245" s="15">
        <v>1.7948344561978584</v>
      </c>
      <c r="N245" s="16">
        <v>620.83000000000004</v>
      </c>
      <c r="O245" s="16">
        <v>1503.527</v>
      </c>
      <c r="P245" s="16">
        <v>2982.7179999999998</v>
      </c>
      <c r="Q245" s="16">
        <v>19160.5</v>
      </c>
      <c r="R245" s="5">
        <v>1274.9381818181801</v>
      </c>
      <c r="S245" s="5">
        <v>3084.1347540983602</v>
      </c>
      <c r="T245" s="5">
        <v>5945.1279069767397</v>
      </c>
      <c r="U245" s="5">
        <v>43778.81</v>
      </c>
      <c r="V245" s="3">
        <v>2.0536027283123883</v>
      </c>
      <c r="W245" s="3">
        <v>2.0512666244758893</v>
      </c>
      <c r="X245" s="3">
        <v>1.9931914136625521</v>
      </c>
      <c r="Y245" s="3">
        <v>2.28484695075807</v>
      </c>
      <c r="Z245" s="2">
        <v>15853</v>
      </c>
      <c r="AA245" s="2">
        <v>11403</v>
      </c>
      <c r="AB245" s="2">
        <v>6164</v>
      </c>
      <c r="AC245" s="2">
        <v>3568</v>
      </c>
      <c r="AD245" s="2">
        <v>2292</v>
      </c>
      <c r="AE245" s="2">
        <v>10041</v>
      </c>
      <c r="AF245" s="3">
        <v>0.71629315018977047</v>
      </c>
      <c r="AG245" s="3">
        <v>0.5152268208928249</v>
      </c>
      <c r="AH245" s="3">
        <v>0.278510753659859</v>
      </c>
      <c r="AI245" s="3">
        <v>0.16121453099584312</v>
      </c>
      <c r="AJ245" s="3">
        <v>0.10356045544912344</v>
      </c>
      <c r="AK245" s="3">
        <v>0.45368696909452377</v>
      </c>
    </row>
    <row r="246" spans="1:37" x14ac:dyDescent="0.35">
      <c r="A246" s="14">
        <v>87046</v>
      </c>
      <c r="B246" t="s">
        <v>480</v>
      </c>
      <c r="C246" t="s">
        <v>308</v>
      </c>
      <c r="D246" t="s">
        <v>340</v>
      </c>
      <c r="E246" s="2">
        <v>39961</v>
      </c>
      <c r="F246" s="2">
        <v>22084</v>
      </c>
      <c r="G246" s="3">
        <v>0.55263882285228094</v>
      </c>
      <c r="H246" s="5">
        <v>1506916.35</v>
      </c>
      <c r="I246" s="5">
        <v>2485561.6800000002</v>
      </c>
      <c r="J246" s="3">
        <v>1.649435736761367</v>
      </c>
      <c r="K246" s="5">
        <v>37.709675683791701</v>
      </c>
      <c r="L246" s="5">
        <v>112.55033870675604</v>
      </c>
      <c r="M246" s="15">
        <v>2.984654115048043</v>
      </c>
      <c r="N246" s="16">
        <v>22.533803680981599</v>
      </c>
      <c r="O246" s="16">
        <v>29.899736842105298</v>
      </c>
      <c r="P246" s="16">
        <v>42.9</v>
      </c>
      <c r="Q246" s="16">
        <v>195.61</v>
      </c>
      <c r="R246" s="5">
        <v>44.913333333333298</v>
      </c>
      <c r="S246" s="5">
        <v>80.592857142857099</v>
      </c>
      <c r="T246" s="5">
        <v>152.37700000000001</v>
      </c>
      <c r="U246" s="5">
        <v>571.64</v>
      </c>
      <c r="V246" s="3">
        <v>1.9931536623459578</v>
      </c>
      <c r="W246" s="3">
        <v>2.6954370056315988</v>
      </c>
      <c r="X246" s="3">
        <v>3.5519114219114223</v>
      </c>
      <c r="Y246" s="3">
        <v>2.922345483359746</v>
      </c>
      <c r="Z246" s="2">
        <v>19270</v>
      </c>
      <c r="AA246" s="2">
        <v>16963</v>
      </c>
      <c r="AB246" s="2">
        <v>11741</v>
      </c>
      <c r="AC246" s="2">
        <v>7970</v>
      </c>
      <c r="AD246" s="2">
        <v>5590</v>
      </c>
      <c r="AE246" s="2">
        <v>4069</v>
      </c>
      <c r="AF246" s="3">
        <v>0.87257743162470569</v>
      </c>
      <c r="AG246" s="3">
        <v>0.76811266074986417</v>
      </c>
      <c r="AH246" s="3">
        <v>0.53165187466038766</v>
      </c>
      <c r="AI246" s="3">
        <v>0.36089476544104326</v>
      </c>
      <c r="AJ246" s="3">
        <v>0.25312443397935158</v>
      </c>
      <c r="AK246" s="3">
        <v>0.18425104147799312</v>
      </c>
    </row>
    <row r="247" spans="1:37" x14ac:dyDescent="0.35">
      <c r="A247" s="14">
        <v>87497</v>
      </c>
      <c r="B247" t="s">
        <v>480</v>
      </c>
      <c r="C247" t="s">
        <v>315</v>
      </c>
      <c r="D247" t="s">
        <v>342</v>
      </c>
      <c r="E247" s="2">
        <v>57328</v>
      </c>
      <c r="F247" s="2">
        <v>22052</v>
      </c>
      <c r="G247" s="3">
        <v>0.38466368964554842</v>
      </c>
      <c r="H247" s="5">
        <v>3969938.43</v>
      </c>
      <c r="I247" s="5">
        <v>6620777.1500000004</v>
      </c>
      <c r="J247" s="3">
        <v>1.6677279173823358</v>
      </c>
      <c r="K247" s="5">
        <v>69.249553970136759</v>
      </c>
      <c r="L247" s="5">
        <v>300.23477008888085</v>
      </c>
      <c r="M247" s="15">
        <v>4.3355480703652525</v>
      </c>
      <c r="N247" s="16">
        <v>54.994303797468397</v>
      </c>
      <c r="O247" s="16">
        <v>58.4575912408759</v>
      </c>
      <c r="P247" s="16">
        <v>66.823333333333295</v>
      </c>
      <c r="Q247" s="16">
        <v>421.46</v>
      </c>
      <c r="R247" s="5">
        <v>137.10749999999999</v>
      </c>
      <c r="S247" s="5">
        <v>247.6328</v>
      </c>
      <c r="T247" s="5">
        <v>413.33636363636401</v>
      </c>
      <c r="U247" s="5">
        <v>1267.28</v>
      </c>
      <c r="V247" s="3">
        <v>2.4931218423081769</v>
      </c>
      <c r="W247" s="3">
        <v>4.2361102252678036</v>
      </c>
      <c r="X247" s="3">
        <v>6.1855095072035358</v>
      </c>
      <c r="Y247" s="3">
        <v>3.0068808427846059</v>
      </c>
      <c r="Z247" s="2">
        <v>20614</v>
      </c>
      <c r="AA247" s="2">
        <v>20127</v>
      </c>
      <c r="AB247" s="2">
        <v>16460</v>
      </c>
      <c r="AC247" s="2">
        <v>12908</v>
      </c>
      <c r="AD247" s="2">
        <v>9846</v>
      </c>
      <c r="AE247" s="2">
        <v>2051</v>
      </c>
      <c r="AF247" s="3">
        <v>0.9347904951931798</v>
      </c>
      <c r="AG247" s="3">
        <v>0.91270633049156535</v>
      </c>
      <c r="AH247" s="3">
        <v>0.74641755849809543</v>
      </c>
      <c r="AI247" s="3">
        <v>0.58534373299473974</v>
      </c>
      <c r="AJ247" s="3">
        <v>0.44649011427534918</v>
      </c>
      <c r="AK247" s="3">
        <v>9.3007436967168511E-2</v>
      </c>
    </row>
    <row r="248" spans="1:37" x14ac:dyDescent="0.35">
      <c r="A248" s="14">
        <v>99218</v>
      </c>
      <c r="B248" t="s">
        <v>479</v>
      </c>
      <c r="C248" t="s">
        <v>329</v>
      </c>
      <c r="D248" t="s">
        <v>367</v>
      </c>
      <c r="E248" s="2">
        <v>8630</v>
      </c>
      <c r="F248" s="2">
        <v>21889</v>
      </c>
      <c r="G248" s="3">
        <v>2.5363847045191195</v>
      </c>
      <c r="H248" s="5">
        <v>30262793.039999999</v>
      </c>
      <c r="I248" s="5">
        <v>90956207.239999995</v>
      </c>
      <c r="J248" s="3">
        <v>3.0055456916940275</v>
      </c>
      <c r="K248" s="5">
        <v>3506.6967601390497</v>
      </c>
      <c r="L248" s="5">
        <v>4155.3386285348806</v>
      </c>
      <c r="M248" s="15">
        <v>1.1849723294494705</v>
      </c>
      <c r="N248" s="16">
        <v>1713.79909090909</v>
      </c>
      <c r="O248" s="16">
        <v>2819.0914285714298</v>
      </c>
      <c r="P248" s="16">
        <v>4480.71</v>
      </c>
      <c r="Q248" s="16">
        <v>19597.07</v>
      </c>
      <c r="R248" s="5">
        <v>1388.25</v>
      </c>
      <c r="S248" s="5">
        <v>3052.1029729729698</v>
      </c>
      <c r="T248" s="5">
        <v>5633.9775862069</v>
      </c>
      <c r="U248" s="5">
        <v>25254.44</v>
      </c>
      <c r="V248" s="3">
        <v>0.81004244159307992</v>
      </c>
      <c r="W248" s="3">
        <v>1.0826548376686096</v>
      </c>
      <c r="X248" s="3">
        <v>1.2573850095647565</v>
      </c>
      <c r="Y248" s="3">
        <v>1.2886844819148984</v>
      </c>
      <c r="Z248" s="2">
        <v>11597</v>
      </c>
      <c r="AA248" s="2">
        <v>7409</v>
      </c>
      <c r="AB248" s="2">
        <v>3692</v>
      </c>
      <c r="AC248" s="2">
        <v>1536</v>
      </c>
      <c r="AD248" s="2">
        <v>714</v>
      </c>
      <c r="AE248" s="2">
        <v>12186</v>
      </c>
      <c r="AF248" s="3">
        <v>0.52980949335282557</v>
      </c>
      <c r="AG248" s="3">
        <v>0.33848051532733336</v>
      </c>
      <c r="AH248" s="3">
        <v>0.16866919457261639</v>
      </c>
      <c r="AI248" s="3">
        <v>7.0172232628260764E-2</v>
      </c>
      <c r="AJ248" s="3">
        <v>3.2619123760793095E-2</v>
      </c>
      <c r="AK248" s="3">
        <v>0.55671798620311574</v>
      </c>
    </row>
    <row r="249" spans="1:37" x14ac:dyDescent="0.35">
      <c r="A249" s="14">
        <v>82652</v>
      </c>
      <c r="B249" t="s">
        <v>480</v>
      </c>
      <c r="C249" t="s">
        <v>308</v>
      </c>
      <c r="D249" t="s">
        <v>335</v>
      </c>
      <c r="E249" s="2">
        <v>55656</v>
      </c>
      <c r="F249" s="2">
        <v>21765</v>
      </c>
      <c r="G249" s="3">
        <v>0.39106295817162567</v>
      </c>
      <c r="H249" s="5">
        <v>2731981.65</v>
      </c>
      <c r="I249" s="5">
        <v>3325850.63</v>
      </c>
      <c r="J249" s="3">
        <v>1.2173766357471691</v>
      </c>
      <c r="K249" s="5">
        <v>49.086920547649846</v>
      </c>
      <c r="L249" s="5">
        <v>152.80728830691476</v>
      </c>
      <c r="M249" s="15">
        <v>3.112993982960921</v>
      </c>
      <c r="N249" s="16">
        <v>38.299523809523798</v>
      </c>
      <c r="O249" s="16">
        <v>52.463571428571399</v>
      </c>
      <c r="P249" s="16">
        <v>56.561304347826102</v>
      </c>
      <c r="Q249" s="16">
        <v>217.44</v>
      </c>
      <c r="R249" s="5">
        <v>51.183636363636403</v>
      </c>
      <c r="S249" s="5">
        <v>101.55625000000001</v>
      </c>
      <c r="T249" s="5">
        <v>197.17375000000001</v>
      </c>
      <c r="U249" s="5">
        <v>1723.78</v>
      </c>
      <c r="V249" s="3">
        <v>1.3364039881589536</v>
      </c>
      <c r="W249" s="3">
        <v>1.9357479339405586</v>
      </c>
      <c r="X249" s="3">
        <v>3.4860184409374968</v>
      </c>
      <c r="Y249" s="3">
        <v>7.9276122148638706</v>
      </c>
      <c r="Z249" s="2">
        <v>16090</v>
      </c>
      <c r="AA249" s="2">
        <v>15398</v>
      </c>
      <c r="AB249" s="2">
        <v>11193</v>
      </c>
      <c r="AC249" s="2">
        <v>7715</v>
      </c>
      <c r="AD249" s="2">
        <v>5449</v>
      </c>
      <c r="AE249" s="2">
        <v>5120</v>
      </c>
      <c r="AF249" s="3">
        <v>0.73926028026648294</v>
      </c>
      <c r="AG249" s="3">
        <v>0.70746611532276593</v>
      </c>
      <c r="AH249" s="3">
        <v>0.5142660234321158</v>
      </c>
      <c r="AI249" s="3">
        <v>0.35446818286239373</v>
      </c>
      <c r="AJ249" s="3">
        <v>0.25035607626923961</v>
      </c>
      <c r="AK249" s="3">
        <v>0.23524006432345509</v>
      </c>
    </row>
    <row r="250" spans="1:37" x14ac:dyDescent="0.35">
      <c r="A250" s="14" t="s">
        <v>131</v>
      </c>
      <c r="B250" t="s">
        <v>484</v>
      </c>
      <c r="C250" t="s">
        <v>352</v>
      </c>
      <c r="D250" t="s">
        <v>343</v>
      </c>
      <c r="E250" s="2">
        <v>38802</v>
      </c>
      <c r="F250" s="2">
        <v>21746</v>
      </c>
      <c r="G250" s="3">
        <v>0.56043502912221022</v>
      </c>
      <c r="H250" s="5">
        <v>40305058.799999997</v>
      </c>
      <c r="I250" s="5">
        <v>34869601.899999999</v>
      </c>
      <c r="J250" s="3">
        <v>0.86514206747665134</v>
      </c>
      <c r="K250" s="5">
        <v>1038.7366321323643</v>
      </c>
      <c r="L250" s="5">
        <v>1603.4949829853765</v>
      </c>
      <c r="M250" s="15">
        <v>1.5436973467409649</v>
      </c>
      <c r="N250" s="16">
        <v>489.20193548387101</v>
      </c>
      <c r="O250" s="16">
        <v>801.94445945945904</v>
      </c>
      <c r="P250" s="16">
        <v>1267.0586956521699</v>
      </c>
      <c r="Q250" s="16">
        <v>8017.83</v>
      </c>
      <c r="R250" s="5">
        <v>568.82179487179496</v>
      </c>
      <c r="S250" s="5">
        <v>947.47172413793101</v>
      </c>
      <c r="T250" s="5">
        <v>1750.64214285714</v>
      </c>
      <c r="U250" s="5">
        <v>16744.72</v>
      </c>
      <c r="V250" s="3">
        <v>1.1627545878557732</v>
      </c>
      <c r="W250" s="3">
        <v>1.1814680093638441</v>
      </c>
      <c r="X250" s="3">
        <v>1.3816582837593518</v>
      </c>
      <c r="Y250" s="3">
        <v>2.0884353996031346</v>
      </c>
      <c r="Z250" s="2">
        <v>12790</v>
      </c>
      <c r="AA250" s="2">
        <v>7734</v>
      </c>
      <c r="AB250" s="2">
        <v>4502</v>
      </c>
      <c r="AC250" s="2">
        <v>2659</v>
      </c>
      <c r="AD250" s="2">
        <v>1685</v>
      </c>
      <c r="AE250" s="2">
        <v>12028</v>
      </c>
      <c r="AF250" s="3">
        <v>0.58815414329072013</v>
      </c>
      <c r="AG250" s="3">
        <v>0.35565161408994755</v>
      </c>
      <c r="AH250" s="3">
        <v>0.20702657960084614</v>
      </c>
      <c r="AI250" s="3">
        <v>0.12227536098592845</v>
      </c>
      <c r="AJ250" s="3">
        <v>7.7485514577393541E-2</v>
      </c>
      <c r="AK250" s="3">
        <v>0.55311321622367327</v>
      </c>
    </row>
    <row r="251" spans="1:37" x14ac:dyDescent="0.35">
      <c r="A251" s="14">
        <v>93880</v>
      </c>
      <c r="B251" t="s">
        <v>481</v>
      </c>
      <c r="C251" t="s">
        <v>318</v>
      </c>
      <c r="D251" t="s">
        <v>368</v>
      </c>
      <c r="E251" s="2">
        <v>31977</v>
      </c>
      <c r="F251" s="2">
        <v>21715</v>
      </c>
      <c r="G251" s="3">
        <v>0.67908184007255212</v>
      </c>
      <c r="H251" s="5">
        <v>13966579.609999999</v>
      </c>
      <c r="I251" s="5">
        <v>22319441.780000001</v>
      </c>
      <c r="J251" s="3">
        <v>1.5980606850956833</v>
      </c>
      <c r="K251" s="5">
        <v>436.76954092003626</v>
      </c>
      <c r="L251" s="5">
        <v>1027.8352189730601</v>
      </c>
      <c r="M251" s="15">
        <v>2.3532667063000074</v>
      </c>
      <c r="N251" s="16">
        <v>277.30099999999999</v>
      </c>
      <c r="O251" s="16">
        <v>384.28145833333298</v>
      </c>
      <c r="P251" s="16">
        <v>563.59640000000002</v>
      </c>
      <c r="Q251" s="16">
        <v>1116.26</v>
      </c>
      <c r="R251" s="5">
        <v>495.50293103448303</v>
      </c>
      <c r="S251" s="5">
        <v>810.66538461538403</v>
      </c>
      <c r="T251" s="5">
        <v>1309.62625362319</v>
      </c>
      <c r="U251" s="5">
        <v>4673.5200000000004</v>
      </c>
      <c r="V251" s="3">
        <v>1.7868775483481236</v>
      </c>
      <c r="W251" s="3">
        <v>2.1095615389077595</v>
      </c>
      <c r="X251" s="3">
        <v>2.3236952074626274</v>
      </c>
      <c r="Y251" s="3">
        <v>4.1867665239281173</v>
      </c>
      <c r="Z251" s="2">
        <v>18255</v>
      </c>
      <c r="AA251" s="2">
        <v>15074</v>
      </c>
      <c r="AB251" s="2">
        <v>9922</v>
      </c>
      <c r="AC251" s="2">
        <v>5426</v>
      </c>
      <c r="AD251" s="2">
        <v>3110</v>
      </c>
      <c r="AE251" s="2">
        <v>4315</v>
      </c>
      <c r="AF251" s="3">
        <v>0.84066313608104992</v>
      </c>
      <c r="AG251" s="3">
        <v>0.69417453373244298</v>
      </c>
      <c r="AH251" s="3">
        <v>0.45691918029012202</v>
      </c>
      <c r="AI251" s="3">
        <v>0.24987335942896616</v>
      </c>
      <c r="AJ251" s="3">
        <v>0.1432189730600967</v>
      </c>
      <c r="AK251" s="3">
        <v>0.19871056873129173</v>
      </c>
    </row>
    <row r="252" spans="1:37" x14ac:dyDescent="0.35">
      <c r="A252" s="14">
        <v>87147</v>
      </c>
      <c r="B252" t="s">
        <v>480</v>
      </c>
      <c r="C252" t="s">
        <v>308</v>
      </c>
      <c r="D252" t="s">
        <v>341</v>
      </c>
      <c r="E252" s="2">
        <v>26922</v>
      </c>
      <c r="F252" s="2">
        <v>21693</v>
      </c>
      <c r="G252" s="3">
        <v>0.80577223088923555</v>
      </c>
      <c r="H252" s="5">
        <v>579011.22</v>
      </c>
      <c r="I252" s="5">
        <v>1762708.48</v>
      </c>
      <c r="J252" s="3">
        <v>3.04434252586677</v>
      </c>
      <c r="K252" s="5">
        <v>21.506991308223757</v>
      </c>
      <c r="L252" s="5">
        <v>81.257017471073624</v>
      </c>
      <c r="M252" s="15">
        <v>3.7781675877649556</v>
      </c>
      <c r="N252" s="16">
        <v>12.102545454545499</v>
      </c>
      <c r="O252" s="16">
        <v>14.8407594936709</v>
      </c>
      <c r="P252" s="16">
        <v>21.634210526315801</v>
      </c>
      <c r="Q252" s="16">
        <v>144.19999999999999</v>
      </c>
      <c r="R252" s="5">
        <v>25.464166666666699</v>
      </c>
      <c r="S252" s="5">
        <v>51.233684210526299</v>
      </c>
      <c r="T252" s="5">
        <v>104.086666666667</v>
      </c>
      <c r="U252" s="5">
        <v>623.09</v>
      </c>
      <c r="V252" s="3">
        <v>2.1040339623019397</v>
      </c>
      <c r="W252" s="3">
        <v>3.4522279154497313</v>
      </c>
      <c r="X252" s="3">
        <v>4.8112070713214257</v>
      </c>
      <c r="Y252" s="3">
        <v>4.3210124826629688</v>
      </c>
      <c r="Z252" s="2">
        <v>19436</v>
      </c>
      <c r="AA252" s="2">
        <v>17419</v>
      </c>
      <c r="AB252" s="2">
        <v>12302</v>
      </c>
      <c r="AC252" s="2">
        <v>8850</v>
      </c>
      <c r="AD252" s="2">
        <v>6749</v>
      </c>
      <c r="AE252" s="2">
        <v>4228</v>
      </c>
      <c r="AF252" s="3">
        <v>0.89595722122343613</v>
      </c>
      <c r="AG252" s="3">
        <v>0.80297791914442451</v>
      </c>
      <c r="AH252" s="3">
        <v>0.56709537638869678</v>
      </c>
      <c r="AI252" s="3">
        <v>0.40796570322223757</v>
      </c>
      <c r="AJ252" s="3">
        <v>0.31111418429908266</v>
      </c>
      <c r="AK252" s="3">
        <v>0.19490158115521136</v>
      </c>
    </row>
    <row r="253" spans="1:37" x14ac:dyDescent="0.35">
      <c r="A253" s="14">
        <v>84432</v>
      </c>
      <c r="B253" t="s">
        <v>480</v>
      </c>
      <c r="C253" t="s">
        <v>308</v>
      </c>
      <c r="D253" t="s">
        <v>335</v>
      </c>
      <c r="E253" s="2">
        <v>27408</v>
      </c>
      <c r="F253" s="2">
        <v>21622</v>
      </c>
      <c r="G253" s="3">
        <v>0.78889375364856973</v>
      </c>
      <c r="H253" s="5">
        <v>861696.55</v>
      </c>
      <c r="I253" s="5">
        <v>2677942.23</v>
      </c>
      <c r="J253" s="3">
        <v>3.1077555434102639</v>
      </c>
      <c r="K253" s="5">
        <v>31.439599751897259</v>
      </c>
      <c r="L253" s="5">
        <v>123.85266071593747</v>
      </c>
      <c r="M253" s="15">
        <v>3.9393841427152214</v>
      </c>
      <c r="N253" s="16">
        <v>26.89</v>
      </c>
      <c r="O253" s="16">
        <v>28.56</v>
      </c>
      <c r="P253" s="16">
        <v>31.113888888888901</v>
      </c>
      <c r="Q253" s="16">
        <v>147</v>
      </c>
      <c r="R253" s="5">
        <v>49.131304347826102</v>
      </c>
      <c r="S253" s="5">
        <v>93.852765957446806</v>
      </c>
      <c r="T253" s="5">
        <v>163.73480000000001</v>
      </c>
      <c r="U253" s="5">
        <v>636.84</v>
      </c>
      <c r="V253" s="3">
        <v>1.8271217682345147</v>
      </c>
      <c r="W253" s="3">
        <v>3.2861612730198462</v>
      </c>
      <c r="X253" s="3">
        <v>5.2624344254977213</v>
      </c>
      <c r="Y253" s="3">
        <v>4.3322448979591837</v>
      </c>
      <c r="Z253" s="2">
        <v>19381</v>
      </c>
      <c r="AA253" s="2">
        <v>18922</v>
      </c>
      <c r="AB253" s="2">
        <v>14296</v>
      </c>
      <c r="AC253" s="2">
        <v>10737</v>
      </c>
      <c r="AD253" s="2">
        <v>7887</v>
      </c>
      <c r="AE253" s="2">
        <v>2773</v>
      </c>
      <c r="AF253" s="3">
        <v>0.89635556377763392</v>
      </c>
      <c r="AG253" s="3">
        <v>0.8751271852742577</v>
      </c>
      <c r="AH253" s="3">
        <v>0.66117842937748594</v>
      </c>
      <c r="AI253" s="3">
        <v>0.49657755989270186</v>
      </c>
      <c r="AJ253" s="3">
        <v>0.36476736657108499</v>
      </c>
      <c r="AK253" s="3">
        <v>0.12824900564240127</v>
      </c>
    </row>
    <row r="254" spans="1:37" x14ac:dyDescent="0.35">
      <c r="A254" s="14">
        <v>87040</v>
      </c>
      <c r="B254" t="s">
        <v>480</v>
      </c>
      <c r="C254" t="s">
        <v>308</v>
      </c>
      <c r="D254" t="s">
        <v>340</v>
      </c>
      <c r="E254" s="2">
        <v>29686</v>
      </c>
      <c r="F254" s="2">
        <v>21464</v>
      </c>
      <c r="G254" s="3">
        <v>0.72303442700262754</v>
      </c>
      <c r="H254" s="5">
        <v>1361732.34</v>
      </c>
      <c r="I254" s="5">
        <v>6173640.3399999999</v>
      </c>
      <c r="J254" s="3">
        <v>4.5336665353780168</v>
      </c>
      <c r="K254" s="5">
        <v>45.871196523613825</v>
      </c>
      <c r="L254" s="5">
        <v>287.62767144986952</v>
      </c>
      <c r="M254" s="15">
        <v>6.2703328722154215</v>
      </c>
      <c r="N254" s="16">
        <v>18.812790697674401</v>
      </c>
      <c r="O254" s="16">
        <v>23.768823529411801</v>
      </c>
      <c r="P254" s="16">
        <v>35.543333333333301</v>
      </c>
      <c r="Q254" s="16">
        <v>426.33</v>
      </c>
      <c r="R254" s="5">
        <v>79.428124999999994</v>
      </c>
      <c r="S254" s="5">
        <v>202.886</v>
      </c>
      <c r="T254" s="5">
        <v>398.67780487804902</v>
      </c>
      <c r="U254" s="5">
        <v>1383.89</v>
      </c>
      <c r="V254" s="3">
        <v>4.2220277829284907</v>
      </c>
      <c r="W254" s="3">
        <v>8.5358032024154102</v>
      </c>
      <c r="X254" s="3">
        <v>11.216668992161194</v>
      </c>
      <c r="Y254" s="3">
        <v>3.2460535266108419</v>
      </c>
      <c r="Z254" s="2">
        <v>20312</v>
      </c>
      <c r="AA254" s="2">
        <v>19331</v>
      </c>
      <c r="AB254" s="2">
        <v>15405</v>
      </c>
      <c r="AC254" s="2">
        <v>13185</v>
      </c>
      <c r="AD254" s="2">
        <v>11406</v>
      </c>
      <c r="AE254" s="2">
        <v>2960</v>
      </c>
      <c r="AF254" s="3">
        <v>0.94632873648900484</v>
      </c>
      <c r="AG254" s="3">
        <v>0.90062430115542302</v>
      </c>
      <c r="AH254" s="3">
        <v>0.717713380544167</v>
      </c>
      <c r="AI254" s="3">
        <v>0.61428438315318679</v>
      </c>
      <c r="AJ254" s="3">
        <v>0.53140141632500937</v>
      </c>
      <c r="AK254" s="3">
        <v>0.13790532985464032</v>
      </c>
    </row>
    <row r="255" spans="1:37" x14ac:dyDescent="0.35">
      <c r="A255" s="14">
        <v>27130</v>
      </c>
      <c r="B255" t="s">
        <v>482</v>
      </c>
      <c r="C255" t="s">
        <v>384</v>
      </c>
      <c r="D255" t="s">
        <v>392</v>
      </c>
      <c r="E255" s="2">
        <v>10285</v>
      </c>
      <c r="F255" s="2">
        <v>21160</v>
      </c>
      <c r="G255" s="3">
        <v>2.05736509479825</v>
      </c>
      <c r="H255" s="5">
        <v>167795307.00999999</v>
      </c>
      <c r="I255" s="5">
        <v>603699774.85000002</v>
      </c>
      <c r="J255" s="3">
        <v>3.5978346808830697</v>
      </c>
      <c r="K255" s="5">
        <v>16314.565581915409</v>
      </c>
      <c r="L255" s="5">
        <v>28530.235106332704</v>
      </c>
      <c r="M255" s="15">
        <v>1.7487584921021915</v>
      </c>
      <c r="N255" s="16">
        <v>12323.325531914899</v>
      </c>
      <c r="O255" s="16">
        <v>14838.5540740741</v>
      </c>
      <c r="P255" s="16">
        <v>19464.003076923102</v>
      </c>
      <c r="Q255" s="16">
        <v>28992.98</v>
      </c>
      <c r="R255" s="5">
        <v>16876.895294117599</v>
      </c>
      <c r="S255" s="5">
        <v>25438.208333333299</v>
      </c>
      <c r="T255" s="5">
        <v>37315.278732394399</v>
      </c>
      <c r="U255" s="5">
        <v>88342.42</v>
      </c>
      <c r="V255" s="3">
        <v>1.3695081940674116</v>
      </c>
      <c r="W255" s="3">
        <v>1.7143320168761524</v>
      </c>
      <c r="X255" s="3">
        <v>1.9171430761144974</v>
      </c>
      <c r="Y255" s="3">
        <v>3.0470279357278898</v>
      </c>
      <c r="Z255" s="2">
        <v>17077</v>
      </c>
      <c r="AA255" s="2">
        <v>14081</v>
      </c>
      <c r="AB255" s="2">
        <v>6937</v>
      </c>
      <c r="AC255" s="2">
        <v>2653</v>
      </c>
      <c r="AD255" s="2">
        <v>601</v>
      </c>
      <c r="AE255" s="2">
        <v>4984</v>
      </c>
      <c r="AF255" s="3">
        <v>0.80704158790170133</v>
      </c>
      <c r="AG255" s="3">
        <v>0.66545368620037804</v>
      </c>
      <c r="AH255" s="3">
        <v>0.32783553875236293</v>
      </c>
      <c r="AI255" s="3">
        <v>0.12537807183364838</v>
      </c>
      <c r="AJ255" s="3">
        <v>2.8402646502835537E-2</v>
      </c>
      <c r="AK255" s="3">
        <v>0.23553875236294897</v>
      </c>
    </row>
    <row r="256" spans="1:37" x14ac:dyDescent="0.35">
      <c r="A256" s="14">
        <v>84478</v>
      </c>
      <c r="B256" t="s">
        <v>480</v>
      </c>
      <c r="C256" t="s">
        <v>308</v>
      </c>
      <c r="D256" t="s">
        <v>335</v>
      </c>
      <c r="E256" s="2">
        <v>33549</v>
      </c>
      <c r="F256" s="2">
        <v>21067</v>
      </c>
      <c r="G256" s="3">
        <v>0.62794718173417985</v>
      </c>
      <c r="H256" s="5">
        <v>5911426.8099999996</v>
      </c>
      <c r="I256" s="5">
        <v>11013037.35</v>
      </c>
      <c r="J256" s="3">
        <v>1.8630083233661825</v>
      </c>
      <c r="K256" s="5">
        <v>176.2027723628126</v>
      </c>
      <c r="L256" s="5">
        <v>522.76248872644419</v>
      </c>
      <c r="M256" s="15">
        <v>2.9668232895339655</v>
      </c>
      <c r="N256" s="16">
        <v>12.6816326530612</v>
      </c>
      <c r="O256" s="16">
        <v>15.8638235294118</v>
      </c>
      <c r="P256" s="16">
        <v>65.372916666666697</v>
      </c>
      <c r="Q256" s="16">
        <v>3156.64</v>
      </c>
      <c r="R256" s="5">
        <v>26.185818181818199</v>
      </c>
      <c r="S256" s="5">
        <v>68.342894736842098</v>
      </c>
      <c r="T256" s="5">
        <v>192.99236363636399</v>
      </c>
      <c r="U256" s="5">
        <v>9244.01</v>
      </c>
      <c r="V256" s="3">
        <v>2.0648617491295367</v>
      </c>
      <c r="W256" s="3">
        <v>4.3080972635716224</v>
      </c>
      <c r="X256" s="3">
        <v>2.9521761224211946</v>
      </c>
      <c r="Y256" s="3">
        <v>2.9284333975366215</v>
      </c>
      <c r="Z256" s="2">
        <v>18108</v>
      </c>
      <c r="AA256" s="2">
        <v>10746</v>
      </c>
      <c r="AB256" s="2">
        <v>3944</v>
      </c>
      <c r="AC256" s="2">
        <v>3499</v>
      </c>
      <c r="AD256" s="2">
        <v>3151</v>
      </c>
      <c r="AE256" s="2">
        <v>15354</v>
      </c>
      <c r="AF256" s="3">
        <v>0.85954336165567002</v>
      </c>
      <c r="AG256" s="3">
        <v>0.51008686571415007</v>
      </c>
      <c r="AH256" s="3">
        <v>0.18721222765462572</v>
      </c>
      <c r="AI256" s="3">
        <v>0.16608914415911141</v>
      </c>
      <c r="AJ256" s="3">
        <v>0.14957041818958561</v>
      </c>
      <c r="AK256" s="3">
        <v>0.72881758200028479</v>
      </c>
    </row>
    <row r="257" spans="1:37" x14ac:dyDescent="0.35">
      <c r="A257" s="14">
        <v>97802</v>
      </c>
      <c r="B257" t="s">
        <v>479</v>
      </c>
      <c r="C257" t="s">
        <v>369</v>
      </c>
      <c r="D257" t="s">
        <v>343</v>
      </c>
      <c r="E257" s="2">
        <v>9501</v>
      </c>
      <c r="F257" s="2">
        <v>20483</v>
      </c>
      <c r="G257" s="3">
        <v>2.1558783285969896</v>
      </c>
      <c r="H257" s="5">
        <v>4129770.13</v>
      </c>
      <c r="I257" s="5">
        <v>5977884.2999999998</v>
      </c>
      <c r="J257" s="3">
        <v>1.4475101789745377</v>
      </c>
      <c r="K257" s="5">
        <v>434.66689085359434</v>
      </c>
      <c r="L257" s="5">
        <v>291.84613093785089</v>
      </c>
      <c r="M257" s="15">
        <v>0.67142480156408157</v>
      </c>
      <c r="N257" s="16">
        <v>87.942812500000002</v>
      </c>
      <c r="O257" s="16">
        <v>127.39839285714299</v>
      </c>
      <c r="P257" s="16">
        <v>262.53666666666697</v>
      </c>
      <c r="Q257" s="16">
        <v>4442.45</v>
      </c>
      <c r="R257" s="5">
        <v>101.65941176470599</v>
      </c>
      <c r="S257" s="5">
        <v>172.19133333333301</v>
      </c>
      <c r="T257" s="5">
        <v>289.608314606742</v>
      </c>
      <c r="U257" s="5">
        <v>4478.78</v>
      </c>
      <c r="V257" s="3">
        <v>1.1559718057084654</v>
      </c>
      <c r="W257" s="3">
        <v>1.3515973747519574</v>
      </c>
      <c r="X257" s="3">
        <v>1.1031156839301495</v>
      </c>
      <c r="Y257" s="3">
        <v>1.0081779198415288</v>
      </c>
      <c r="Z257" s="2">
        <v>13458</v>
      </c>
      <c r="AA257" s="2">
        <v>6028</v>
      </c>
      <c r="AB257" s="2">
        <v>976</v>
      </c>
      <c r="AC257" s="2">
        <v>645</v>
      </c>
      <c r="AD257" s="2">
        <v>487</v>
      </c>
      <c r="AE257" s="2">
        <v>17980</v>
      </c>
      <c r="AF257" s="3">
        <v>0.65703266123126491</v>
      </c>
      <c r="AG257" s="3">
        <v>0.29429282819899427</v>
      </c>
      <c r="AH257" s="3">
        <v>4.7649270126446319E-2</v>
      </c>
      <c r="AI257" s="3">
        <v>3.1489527901186351E-2</v>
      </c>
      <c r="AJ257" s="3">
        <v>2.377581408973295E-2</v>
      </c>
      <c r="AK257" s="3">
        <v>0.87780110335400086</v>
      </c>
    </row>
    <row r="258" spans="1:37" x14ac:dyDescent="0.35">
      <c r="A258" s="14">
        <v>72156</v>
      </c>
      <c r="B258" t="s">
        <v>481</v>
      </c>
      <c r="C258" t="s">
        <v>370</v>
      </c>
      <c r="D258" t="s">
        <v>373</v>
      </c>
      <c r="E258" s="2">
        <v>12688</v>
      </c>
      <c r="F258" s="2">
        <v>20420</v>
      </c>
      <c r="G258" s="3">
        <v>1.6093947036569987</v>
      </c>
      <c r="H258" s="5">
        <v>13696158.949999999</v>
      </c>
      <c r="I258" s="5">
        <v>69963949.569999993</v>
      </c>
      <c r="J258" s="3">
        <v>5.108289836983821</v>
      </c>
      <c r="K258" s="5">
        <v>1079.4576726040352</v>
      </c>
      <c r="L258" s="5">
        <v>3426.2463060724776</v>
      </c>
      <c r="M258" s="15">
        <v>3.1740441455264801</v>
      </c>
      <c r="N258" s="16">
        <v>416.90249999999997</v>
      </c>
      <c r="O258" s="16">
        <v>756.779565217391</v>
      </c>
      <c r="P258" s="16">
        <v>1274.33111111111</v>
      </c>
      <c r="Q258" s="16">
        <v>4550.3999999999996</v>
      </c>
      <c r="R258" s="5">
        <v>1484.0921739130399</v>
      </c>
      <c r="S258" s="5">
        <v>2687.69545454545</v>
      </c>
      <c r="T258" s="5">
        <v>4683.1048571428601</v>
      </c>
      <c r="U258" s="5">
        <v>13088.4</v>
      </c>
      <c r="V258" s="3">
        <v>3.5598063669875812</v>
      </c>
      <c r="W258" s="3">
        <v>3.5514905238930283</v>
      </c>
      <c r="X258" s="3">
        <v>3.6749513657087012</v>
      </c>
      <c r="Y258" s="3">
        <v>2.8763185654008439</v>
      </c>
      <c r="Z258" s="2">
        <v>18905</v>
      </c>
      <c r="AA258" s="2">
        <v>16485</v>
      </c>
      <c r="AB258" s="2">
        <v>12071</v>
      </c>
      <c r="AC258" s="2">
        <v>8401</v>
      </c>
      <c r="AD258" s="2">
        <v>5832</v>
      </c>
      <c r="AE258" s="2">
        <v>2927</v>
      </c>
      <c r="AF258" s="3">
        <v>0.92580803134182177</v>
      </c>
      <c r="AG258" s="3">
        <v>0.80729676787463267</v>
      </c>
      <c r="AH258" s="3">
        <v>0.59113614103819789</v>
      </c>
      <c r="AI258" s="3">
        <v>0.41141038197845248</v>
      </c>
      <c r="AJ258" s="3">
        <v>0.28560235063663075</v>
      </c>
      <c r="AK258" s="3">
        <v>0.14333986287952988</v>
      </c>
    </row>
    <row r="259" spans="1:37" x14ac:dyDescent="0.35">
      <c r="A259" s="14">
        <v>81241</v>
      </c>
      <c r="B259" t="s">
        <v>480</v>
      </c>
      <c r="C259" t="s">
        <v>315</v>
      </c>
      <c r="D259" t="s">
        <v>406</v>
      </c>
      <c r="E259" s="2">
        <v>7777</v>
      </c>
      <c r="F259" s="2">
        <v>20364</v>
      </c>
      <c r="G259" s="3">
        <v>2.6184904204706183</v>
      </c>
      <c r="H259" s="5">
        <v>830828.15</v>
      </c>
      <c r="I259" s="5">
        <v>14369087.82</v>
      </c>
      <c r="J259" s="3">
        <v>17.294897651217042</v>
      </c>
      <c r="K259" s="5">
        <v>106.83144528738589</v>
      </c>
      <c r="L259" s="5">
        <v>705.61224808485565</v>
      </c>
      <c r="M259" s="15">
        <v>6.6049115612607991</v>
      </c>
      <c r="N259" s="16">
        <v>13.792</v>
      </c>
      <c r="O259" s="16">
        <v>23.6666666666667</v>
      </c>
      <c r="P259" s="16">
        <v>86.22</v>
      </c>
      <c r="Q259" s="16">
        <v>2806.19</v>
      </c>
      <c r="R259" s="5">
        <v>69.16</v>
      </c>
      <c r="S259" s="5">
        <v>156.88999999999999</v>
      </c>
      <c r="T259" s="5">
        <v>346.43475000000001</v>
      </c>
      <c r="U259" s="5">
        <v>12543.68</v>
      </c>
      <c r="V259" s="3">
        <v>5.0145011600928076</v>
      </c>
      <c r="W259" s="3">
        <v>6.6291549295774548</v>
      </c>
      <c r="X259" s="3">
        <v>4.0180323590814195</v>
      </c>
      <c r="Y259" s="3">
        <v>4.4700038129991198</v>
      </c>
      <c r="Z259" s="2">
        <v>18780</v>
      </c>
      <c r="AA259" s="2">
        <v>13827</v>
      </c>
      <c r="AB259" s="2">
        <v>8086</v>
      </c>
      <c r="AC259" s="2">
        <v>5474</v>
      </c>
      <c r="AD259" s="2">
        <v>4338</v>
      </c>
      <c r="AE259" s="2">
        <v>7956</v>
      </c>
      <c r="AF259" s="3">
        <v>0.92221567472009425</v>
      </c>
      <c r="AG259" s="3">
        <v>0.67899233942251036</v>
      </c>
      <c r="AH259" s="3">
        <v>0.39707326654881164</v>
      </c>
      <c r="AI259" s="3">
        <v>0.26880769986250247</v>
      </c>
      <c r="AJ259" s="3">
        <v>0.21302298173246906</v>
      </c>
      <c r="AK259" s="3">
        <v>0.3906894519740719</v>
      </c>
    </row>
    <row r="260" spans="1:37" x14ac:dyDescent="0.35">
      <c r="A260" s="14">
        <v>86146</v>
      </c>
      <c r="B260" t="s">
        <v>480</v>
      </c>
      <c r="C260" t="s">
        <v>308</v>
      </c>
      <c r="D260" t="s">
        <v>341</v>
      </c>
      <c r="E260" s="2">
        <v>17335</v>
      </c>
      <c r="F260" s="2">
        <v>20156</v>
      </c>
      <c r="G260" s="3">
        <v>1.1627343524661091</v>
      </c>
      <c r="H260" s="5">
        <v>1265620.3899999999</v>
      </c>
      <c r="I260" s="5">
        <v>3913456.07</v>
      </c>
      <c r="J260" s="3">
        <v>3.0921247009934789</v>
      </c>
      <c r="K260" s="5">
        <v>73.009540813383325</v>
      </c>
      <c r="L260" s="5">
        <v>194.15836822782296</v>
      </c>
      <c r="M260" s="15">
        <v>2.659356106951873</v>
      </c>
      <c r="N260" s="16">
        <v>47.221785714285701</v>
      </c>
      <c r="O260" s="16">
        <v>71.309090909090898</v>
      </c>
      <c r="P260" s="16">
        <v>97.081764705882406</v>
      </c>
      <c r="Q260" s="16">
        <v>241.64</v>
      </c>
      <c r="R260" s="5">
        <v>73.877857142857096</v>
      </c>
      <c r="S260" s="5">
        <v>154.09714285714301</v>
      </c>
      <c r="T260" s="5">
        <v>255.27391304347799</v>
      </c>
      <c r="U260" s="5">
        <v>897.78</v>
      </c>
      <c r="V260" s="3">
        <v>1.5644867305496095</v>
      </c>
      <c r="W260" s="3">
        <v>2.1609747213520825</v>
      </c>
      <c r="X260" s="3">
        <v>2.6294733497774003</v>
      </c>
      <c r="Y260" s="3">
        <v>3.7153616950835957</v>
      </c>
      <c r="Z260" s="2">
        <v>15337</v>
      </c>
      <c r="AA260" s="2">
        <v>13477</v>
      </c>
      <c r="AB260" s="2">
        <v>10476</v>
      </c>
      <c r="AC260" s="2">
        <v>6608</v>
      </c>
      <c r="AD260" s="2">
        <v>4029</v>
      </c>
      <c r="AE260" s="2">
        <v>4955</v>
      </c>
      <c r="AF260" s="3">
        <v>0.76091486406032938</v>
      </c>
      <c r="AG260" s="3">
        <v>0.66863464973208975</v>
      </c>
      <c r="AH260" s="3">
        <v>0.51974598134550509</v>
      </c>
      <c r="AI260" s="3">
        <v>0.32784282595753128</v>
      </c>
      <c r="AJ260" s="3">
        <v>0.19989085135939672</v>
      </c>
      <c r="AK260" s="3">
        <v>0.2458325064496924</v>
      </c>
    </row>
    <row r="261" spans="1:37" x14ac:dyDescent="0.35">
      <c r="A261" s="14">
        <v>29888</v>
      </c>
      <c r="B261" t="s">
        <v>482</v>
      </c>
      <c r="C261" t="s">
        <v>384</v>
      </c>
      <c r="D261" t="s">
        <v>421</v>
      </c>
      <c r="E261" s="2">
        <v>553</v>
      </c>
      <c r="F261" s="2">
        <v>20132</v>
      </c>
      <c r="G261" s="3">
        <v>36.405063291139243</v>
      </c>
      <c r="H261" s="5">
        <v>4018931.52</v>
      </c>
      <c r="I261" s="5">
        <v>186513475.44</v>
      </c>
      <c r="J261" s="3">
        <v>46.408721948066436</v>
      </c>
      <c r="K261" s="5">
        <v>7267.5072694394212</v>
      </c>
      <c r="L261" s="5">
        <v>9264.5278879395992</v>
      </c>
      <c r="M261" s="15">
        <v>1.2747875639420196</v>
      </c>
      <c r="N261" s="16">
        <v>5830.79</v>
      </c>
      <c r="O261" s="16">
        <v>6269.08</v>
      </c>
      <c r="P261" s="16">
        <v>7826.7</v>
      </c>
      <c r="Q261" s="16">
        <v>17591.12</v>
      </c>
      <c r="R261" s="5">
        <v>4265.4931388888899</v>
      </c>
      <c r="S261" s="5">
        <v>7107.9942307692299</v>
      </c>
      <c r="T261" s="5">
        <v>12470.342500000001</v>
      </c>
      <c r="U261" s="5">
        <v>37973.870000000003</v>
      </c>
      <c r="V261" s="3">
        <v>0.73154634944645403</v>
      </c>
      <c r="W261" s="3">
        <v>1.133817758071237</v>
      </c>
      <c r="X261" s="3">
        <v>1.5933078436633576</v>
      </c>
      <c r="Y261" s="3">
        <v>2.1586954099568421</v>
      </c>
      <c r="Z261" s="2">
        <v>11276</v>
      </c>
      <c r="AA261" s="2">
        <v>9122</v>
      </c>
      <c r="AB261" s="2">
        <v>3919</v>
      </c>
      <c r="AC261" s="2">
        <v>1386</v>
      </c>
      <c r="AD261" s="2">
        <v>414</v>
      </c>
      <c r="AE261" s="2">
        <v>10283</v>
      </c>
      <c r="AF261" s="3">
        <v>0.56010331810053648</v>
      </c>
      <c r="AG261" s="3">
        <v>0.45310947744883767</v>
      </c>
      <c r="AH261" s="3">
        <v>0.19466520961653089</v>
      </c>
      <c r="AI261" s="3">
        <v>6.8845618915159945E-2</v>
      </c>
      <c r="AJ261" s="3">
        <v>2.056427577985297E-2</v>
      </c>
      <c r="AK261" s="3">
        <v>0.51077885952712099</v>
      </c>
    </row>
    <row r="262" spans="1:37" x14ac:dyDescent="0.35">
      <c r="A262" s="14">
        <v>58661</v>
      </c>
      <c r="B262" t="s">
        <v>482</v>
      </c>
      <c r="C262" t="s">
        <v>400</v>
      </c>
      <c r="D262" t="s">
        <v>343</v>
      </c>
      <c r="E262" s="2">
        <v>2771</v>
      </c>
      <c r="F262" s="2">
        <v>19977</v>
      </c>
      <c r="G262" s="3">
        <v>7.2093107181522917</v>
      </c>
      <c r="H262" s="5">
        <v>14705295.050000001</v>
      </c>
      <c r="I262" s="5">
        <v>165500571.66</v>
      </c>
      <c r="J262" s="3">
        <v>11.254488338878994</v>
      </c>
      <c r="K262" s="5">
        <v>5306.8549440635152</v>
      </c>
      <c r="L262" s="5">
        <v>8284.5558221955253</v>
      </c>
      <c r="M262" s="15">
        <v>1.5611046296758118</v>
      </c>
      <c r="N262" s="16">
        <v>4678.17</v>
      </c>
      <c r="O262" s="16">
        <v>5063.9512500000001</v>
      </c>
      <c r="P262" s="16">
        <v>6097.32</v>
      </c>
      <c r="Q262" s="16">
        <v>11190.16</v>
      </c>
      <c r="R262" s="5">
        <v>4381.2737500000003</v>
      </c>
      <c r="S262" s="5">
        <v>7076.9288888888896</v>
      </c>
      <c r="T262" s="5">
        <v>11066.157031250001</v>
      </c>
      <c r="U262" s="5">
        <v>29320.04</v>
      </c>
      <c r="V262" s="3">
        <v>0.93653581421795284</v>
      </c>
      <c r="W262" s="3">
        <v>1.3975112593923351</v>
      </c>
      <c r="X262" s="3">
        <v>1.8149214788218433</v>
      </c>
      <c r="Y262" s="3">
        <v>2.6201627143847812</v>
      </c>
      <c r="Z262" s="2">
        <v>13616</v>
      </c>
      <c r="AA262" s="2">
        <v>11794</v>
      </c>
      <c r="AB262" s="2">
        <v>5430</v>
      </c>
      <c r="AC262" s="2">
        <v>1896</v>
      </c>
      <c r="AD262" s="2">
        <v>574</v>
      </c>
      <c r="AE262" s="2">
        <v>6852</v>
      </c>
      <c r="AF262" s="3">
        <v>0.68158382139460383</v>
      </c>
      <c r="AG262" s="3">
        <v>0.59037893577614253</v>
      </c>
      <c r="AH262" s="3">
        <v>0.27181258447214296</v>
      </c>
      <c r="AI262" s="3">
        <v>9.4909145517344945E-2</v>
      </c>
      <c r="AJ262" s="3">
        <v>2.8733042999449367E-2</v>
      </c>
      <c r="AK262" s="3">
        <v>0.34299444361015169</v>
      </c>
    </row>
    <row r="263" spans="1:37" x14ac:dyDescent="0.35">
      <c r="A263" s="14">
        <v>81420</v>
      </c>
      <c r="B263" t="s">
        <v>480</v>
      </c>
      <c r="C263" t="s">
        <v>308</v>
      </c>
      <c r="D263" t="s">
        <v>343</v>
      </c>
      <c r="E263" s="2">
        <v>60</v>
      </c>
      <c r="F263" s="2">
        <v>19920</v>
      </c>
      <c r="G263" s="3">
        <v>332</v>
      </c>
      <c r="H263" s="5">
        <v>24571.32</v>
      </c>
      <c r="I263" s="5">
        <v>20243396</v>
      </c>
      <c r="J263" s="3">
        <v>823.86277985879474</v>
      </c>
      <c r="K263" s="5">
        <v>409.52199999999999</v>
      </c>
      <c r="L263" s="5">
        <v>1016.2347389558233</v>
      </c>
      <c r="M263" s="15">
        <v>2.4815143971650446</v>
      </c>
      <c r="N263" s="16">
        <v>11.28</v>
      </c>
      <c r="O263" s="16">
        <v>613.29</v>
      </c>
      <c r="P263" s="16">
        <v>762.05</v>
      </c>
      <c r="Q263" s="16">
        <v>873.09</v>
      </c>
      <c r="R263" s="5">
        <v>586.96</v>
      </c>
      <c r="S263" s="5">
        <v>999.66</v>
      </c>
      <c r="T263" s="5">
        <v>1227.93063829787</v>
      </c>
      <c r="U263" s="5">
        <v>3031.23</v>
      </c>
      <c r="V263" s="3">
        <v>52.035460992907808</v>
      </c>
      <c r="W263" s="3">
        <v>1.629995597515042</v>
      </c>
      <c r="X263" s="3">
        <v>1.6113517988293027</v>
      </c>
      <c r="Y263" s="3">
        <v>3.4718413909218979</v>
      </c>
      <c r="Z263" s="2">
        <v>14736</v>
      </c>
      <c r="AA263" s="2">
        <v>13584</v>
      </c>
      <c r="AB263" s="2">
        <v>12440</v>
      </c>
      <c r="AC263" s="2">
        <v>4960</v>
      </c>
      <c r="AD263" s="2">
        <v>2512</v>
      </c>
      <c r="AE263" s="2">
        <v>2440</v>
      </c>
      <c r="AF263" s="3">
        <v>0.73975903614457827</v>
      </c>
      <c r="AG263" s="3">
        <v>0.68192771084337345</v>
      </c>
      <c r="AH263" s="3">
        <v>0.62449799196787148</v>
      </c>
      <c r="AI263" s="3">
        <v>0.24899598393574296</v>
      </c>
      <c r="AJ263" s="3">
        <v>0.12610441767068273</v>
      </c>
      <c r="AK263" s="3">
        <v>0.12248995983935743</v>
      </c>
    </row>
    <row r="264" spans="1:37" x14ac:dyDescent="0.35">
      <c r="A264" s="14">
        <v>87210</v>
      </c>
      <c r="B264" t="s">
        <v>480</v>
      </c>
      <c r="C264" t="s">
        <v>308</v>
      </c>
      <c r="D264" t="s">
        <v>343</v>
      </c>
      <c r="E264" s="2">
        <v>8783</v>
      </c>
      <c r="F264" s="2">
        <v>19899</v>
      </c>
      <c r="G264" s="3">
        <v>2.2656267790048958</v>
      </c>
      <c r="H264" s="5">
        <v>285099.23</v>
      </c>
      <c r="I264" s="5">
        <v>1938953.36</v>
      </c>
      <c r="J264" s="3">
        <v>6.8009771895911477</v>
      </c>
      <c r="K264" s="5">
        <v>32.460347261755665</v>
      </c>
      <c r="L264" s="5">
        <v>97.439738680335694</v>
      </c>
      <c r="M264" s="15">
        <v>3.0018082645449042</v>
      </c>
      <c r="N264" s="16">
        <v>13.0555555555556</v>
      </c>
      <c r="O264" s="16">
        <v>20.5555555555556</v>
      </c>
      <c r="P264" s="16">
        <v>43.815333333333299</v>
      </c>
      <c r="Q264" s="16">
        <v>176.29</v>
      </c>
      <c r="R264" s="5">
        <v>35.5240740740741</v>
      </c>
      <c r="S264" s="5">
        <v>68.867894736842103</v>
      </c>
      <c r="T264" s="5">
        <v>129.431276595745</v>
      </c>
      <c r="U264" s="5">
        <v>627.76</v>
      </c>
      <c r="V264" s="3">
        <v>2.7209929078014112</v>
      </c>
      <c r="W264" s="3">
        <v>3.3503300142247436</v>
      </c>
      <c r="X264" s="3">
        <v>2.9540178460146014</v>
      </c>
      <c r="Y264" s="3">
        <v>3.5609507062227013</v>
      </c>
      <c r="Z264" s="2">
        <v>17974</v>
      </c>
      <c r="AA264" s="2">
        <v>13430</v>
      </c>
      <c r="AB264" s="2">
        <v>10456</v>
      </c>
      <c r="AC264" s="2">
        <v>7193</v>
      </c>
      <c r="AD264" s="2">
        <v>4934</v>
      </c>
      <c r="AE264" s="2">
        <v>4325</v>
      </c>
      <c r="AF264" s="3">
        <v>0.90326147042564953</v>
      </c>
      <c r="AG264" s="3">
        <v>0.67490828684858539</v>
      </c>
      <c r="AH264" s="3">
        <v>0.52545354037891356</v>
      </c>
      <c r="AI264" s="3">
        <v>0.36147545102768985</v>
      </c>
      <c r="AJ264" s="3">
        <v>0.2479521583999196</v>
      </c>
      <c r="AK264" s="3">
        <v>0.21734760540730691</v>
      </c>
    </row>
    <row r="265" spans="1:37" x14ac:dyDescent="0.35">
      <c r="A265" s="14">
        <v>83090</v>
      </c>
      <c r="B265" t="s">
        <v>480</v>
      </c>
      <c r="C265" t="s">
        <v>308</v>
      </c>
      <c r="D265" t="s">
        <v>335</v>
      </c>
      <c r="E265" s="2">
        <v>44540</v>
      </c>
      <c r="F265" s="2">
        <v>19892</v>
      </c>
      <c r="G265" s="3">
        <v>0.44660978895374942</v>
      </c>
      <c r="H265" s="5">
        <v>1484945.97</v>
      </c>
      <c r="I265" s="5">
        <v>1872723.98</v>
      </c>
      <c r="J265" s="3">
        <v>1.2611394743204023</v>
      </c>
      <c r="K265" s="5">
        <v>33.339604176021552</v>
      </c>
      <c r="L265" s="5">
        <v>94.144579730544947</v>
      </c>
      <c r="M265" s="15">
        <v>2.8238061625895199</v>
      </c>
      <c r="N265" s="16">
        <v>27.4231192660551</v>
      </c>
      <c r="O265" s="16">
        <v>30.64</v>
      </c>
      <c r="P265" s="16">
        <v>33.785576923076903</v>
      </c>
      <c r="Q265" s="16">
        <v>182.59</v>
      </c>
      <c r="R265" s="5">
        <v>31.301111111111101</v>
      </c>
      <c r="S265" s="5">
        <v>64.775625000000005</v>
      </c>
      <c r="T265" s="5">
        <v>131.50719512195101</v>
      </c>
      <c r="U265" s="5">
        <v>509.45</v>
      </c>
      <c r="V265" s="3">
        <v>1.1414132290142596</v>
      </c>
      <c r="W265" s="3">
        <v>2.1140869778067888</v>
      </c>
      <c r="X265" s="3">
        <v>3.8924063786558083</v>
      </c>
      <c r="Y265" s="3">
        <v>2.7901308943534695</v>
      </c>
      <c r="Z265" s="2">
        <v>15185</v>
      </c>
      <c r="AA265" s="2">
        <v>14167</v>
      </c>
      <c r="AB265" s="2">
        <v>9776</v>
      </c>
      <c r="AC265" s="2">
        <v>7120</v>
      </c>
      <c r="AD265" s="2">
        <v>4847</v>
      </c>
      <c r="AE265" s="2">
        <v>5624</v>
      </c>
      <c r="AF265" s="3">
        <v>0.76337220993364163</v>
      </c>
      <c r="AG265" s="3">
        <v>0.71219585763120852</v>
      </c>
      <c r="AH265" s="3">
        <v>0.49145385079428916</v>
      </c>
      <c r="AI265" s="3">
        <v>0.3579328373215363</v>
      </c>
      <c r="AJ265" s="3">
        <v>0.24366579529459079</v>
      </c>
      <c r="AK265" s="3">
        <v>0.28272672431128093</v>
      </c>
    </row>
    <row r="266" spans="1:37" x14ac:dyDescent="0.35">
      <c r="A266" s="14">
        <v>82465</v>
      </c>
      <c r="B266" t="s">
        <v>480</v>
      </c>
      <c r="C266" t="s">
        <v>308</v>
      </c>
      <c r="D266" t="s">
        <v>335</v>
      </c>
      <c r="E266" s="2">
        <v>31557</v>
      </c>
      <c r="F266" s="2">
        <v>19863</v>
      </c>
      <c r="G266" s="3">
        <v>0.62943245555661187</v>
      </c>
      <c r="H266" s="5">
        <v>1908187.73</v>
      </c>
      <c r="I266" s="5">
        <v>3400887.57</v>
      </c>
      <c r="J266" s="3">
        <v>1.7822604749690953</v>
      </c>
      <c r="K266" s="5">
        <v>60.467970022498967</v>
      </c>
      <c r="L266" s="5">
        <v>171.21721643256305</v>
      </c>
      <c r="M266" s="15">
        <v>2.831535710043787</v>
      </c>
      <c r="N266" s="16">
        <v>11.555869565217399</v>
      </c>
      <c r="O266" s="16">
        <v>14.3225</v>
      </c>
      <c r="P266" s="16">
        <v>20.578032786885199</v>
      </c>
      <c r="Q266" s="16">
        <v>1315.85</v>
      </c>
      <c r="R266" s="5">
        <v>21.1636363636364</v>
      </c>
      <c r="S266" s="5">
        <v>49.906326530612198</v>
      </c>
      <c r="T266" s="5">
        <v>113.979130434783</v>
      </c>
      <c r="U266" s="5">
        <v>4326.6400000000003</v>
      </c>
      <c r="V266" s="3">
        <v>1.8314187646542763</v>
      </c>
      <c r="W266" s="3">
        <v>3.4844703460018991</v>
      </c>
      <c r="X266" s="3">
        <v>5.5388739834948764</v>
      </c>
      <c r="Y266" s="3">
        <v>3.2880951476232099</v>
      </c>
      <c r="Z266" s="2">
        <v>16975</v>
      </c>
      <c r="AA266" s="2">
        <v>15062</v>
      </c>
      <c r="AB266" s="2">
        <v>4594</v>
      </c>
      <c r="AC266" s="2">
        <v>2669</v>
      </c>
      <c r="AD266" s="2">
        <v>2046</v>
      </c>
      <c r="AE266" s="2">
        <v>11157</v>
      </c>
      <c r="AF266" s="3">
        <v>0.85460403765795701</v>
      </c>
      <c r="AG266" s="3">
        <v>0.7582943160650456</v>
      </c>
      <c r="AH266" s="3">
        <v>0.2312842974374465</v>
      </c>
      <c r="AI266" s="3">
        <v>0.13437043749685346</v>
      </c>
      <c r="AJ266" s="3">
        <v>0.10300558827971605</v>
      </c>
      <c r="AK266" s="3">
        <v>0.56169762875698537</v>
      </c>
    </row>
    <row r="267" spans="1:37" x14ac:dyDescent="0.35">
      <c r="A267" s="14">
        <v>87536</v>
      </c>
      <c r="B267" t="s">
        <v>480</v>
      </c>
      <c r="C267" t="s">
        <v>315</v>
      </c>
      <c r="D267" t="s">
        <v>342</v>
      </c>
      <c r="E267" s="2">
        <v>33359</v>
      </c>
      <c r="F267" s="2">
        <v>19790</v>
      </c>
      <c r="G267" s="3">
        <v>0.59324320273389486</v>
      </c>
      <c r="H267" s="5">
        <v>3705007.75</v>
      </c>
      <c r="I267" s="5">
        <v>6294793.71</v>
      </c>
      <c r="J267" s="3">
        <v>1.6989960979163943</v>
      </c>
      <c r="K267" s="5">
        <v>111.06471267124314</v>
      </c>
      <c r="L267" s="5">
        <v>318.07952046488123</v>
      </c>
      <c r="M267" s="15">
        <v>2.8639116134609903</v>
      </c>
      <c r="N267" s="16">
        <v>105.053148148148</v>
      </c>
      <c r="O267" s="16">
        <v>111.513035714286</v>
      </c>
      <c r="P267" s="16">
        <v>117.993461538462</v>
      </c>
      <c r="Q267" s="16">
        <v>522.89</v>
      </c>
      <c r="R267" s="5">
        <v>146.673888888889</v>
      </c>
      <c r="S267" s="5">
        <v>263.436808510638</v>
      </c>
      <c r="T267" s="5">
        <v>440.47051282051302</v>
      </c>
      <c r="U267" s="5">
        <v>1148.1099999999999</v>
      </c>
      <c r="V267" s="3">
        <v>1.3961874677191646</v>
      </c>
      <c r="W267" s="3">
        <v>2.3623857679348328</v>
      </c>
      <c r="X267" s="3">
        <v>3.7330078046480066</v>
      </c>
      <c r="Y267" s="3">
        <v>2.1957008166153491</v>
      </c>
      <c r="Z267" s="2">
        <v>16905</v>
      </c>
      <c r="AA267" s="2">
        <v>16472</v>
      </c>
      <c r="AB267" s="2">
        <v>11366</v>
      </c>
      <c r="AC267" s="2">
        <v>7693</v>
      </c>
      <c r="AD267" s="2">
        <v>4883</v>
      </c>
      <c r="AE267" s="2">
        <v>2858</v>
      </c>
      <c r="AF267" s="3">
        <v>0.8542193026781203</v>
      </c>
      <c r="AG267" s="3">
        <v>0.83233956543708942</v>
      </c>
      <c r="AH267" s="3">
        <v>0.57433046993431025</v>
      </c>
      <c r="AI267" s="3">
        <v>0.38873168266801417</v>
      </c>
      <c r="AJ267" s="3">
        <v>0.24674077817079332</v>
      </c>
      <c r="AK267" s="3">
        <v>0.14441637190500253</v>
      </c>
    </row>
    <row r="268" spans="1:37" x14ac:dyDescent="0.35">
      <c r="A268" s="14">
        <v>70486</v>
      </c>
      <c r="B268" t="s">
        <v>481</v>
      </c>
      <c r="C268" t="s">
        <v>316</v>
      </c>
      <c r="D268" t="s">
        <v>372</v>
      </c>
      <c r="E268" s="2">
        <v>12724</v>
      </c>
      <c r="F268" s="2">
        <v>19718</v>
      </c>
      <c r="G268" s="3">
        <v>1.5496699151210311</v>
      </c>
      <c r="H268" s="5">
        <v>7182121.1200000001</v>
      </c>
      <c r="I268" s="5">
        <v>29821825.190000001</v>
      </c>
      <c r="J268" s="3">
        <v>4.1522308927588787</v>
      </c>
      <c r="K268" s="5">
        <v>564.45466205595721</v>
      </c>
      <c r="L268" s="5">
        <v>1512.4163297494676</v>
      </c>
      <c r="M268" s="15">
        <v>2.6794292463466878</v>
      </c>
      <c r="N268" s="16">
        <v>201.27500000000001</v>
      </c>
      <c r="O268" s="16">
        <v>312.09909090909099</v>
      </c>
      <c r="P268" s="16">
        <v>854.29409090909098</v>
      </c>
      <c r="Q268" s="16">
        <v>2057.34</v>
      </c>
      <c r="R268" s="5">
        <v>638.24314814814795</v>
      </c>
      <c r="S268" s="5">
        <v>1121.7066666666699</v>
      </c>
      <c r="T268" s="5">
        <v>2087.3377419354802</v>
      </c>
      <c r="U268" s="5">
        <v>6443.5</v>
      </c>
      <c r="V268" s="3">
        <v>3.1710006118402578</v>
      </c>
      <c r="W268" s="3">
        <v>3.594072201233689</v>
      </c>
      <c r="X268" s="3">
        <v>2.4433479806869021</v>
      </c>
      <c r="Y268" s="3">
        <v>3.13195679858458</v>
      </c>
      <c r="Z268" s="2">
        <v>18415</v>
      </c>
      <c r="AA268" s="2">
        <v>12538</v>
      </c>
      <c r="AB268" s="2">
        <v>9791</v>
      </c>
      <c r="AC268" s="2">
        <v>6517</v>
      </c>
      <c r="AD268" s="2">
        <v>4296</v>
      </c>
      <c r="AE268" s="2">
        <v>4107</v>
      </c>
      <c r="AF268" s="3">
        <v>0.93391824728674311</v>
      </c>
      <c r="AG268" s="3">
        <v>0.63586570646110152</v>
      </c>
      <c r="AH268" s="3">
        <v>0.49655137437874025</v>
      </c>
      <c r="AI268" s="3">
        <v>0.33051019373161578</v>
      </c>
      <c r="AJ268" s="3">
        <v>0.21787199513135205</v>
      </c>
      <c r="AK268" s="3">
        <v>0.20828684450755655</v>
      </c>
    </row>
    <row r="269" spans="1:37" x14ac:dyDescent="0.35">
      <c r="A269" s="14">
        <v>86664</v>
      </c>
      <c r="B269" t="s">
        <v>480</v>
      </c>
      <c r="C269" t="s">
        <v>308</v>
      </c>
      <c r="D269" t="s">
        <v>341</v>
      </c>
      <c r="E269" s="2">
        <v>8466</v>
      </c>
      <c r="F269" s="2">
        <v>19691</v>
      </c>
      <c r="G269" s="3">
        <v>2.3258918025041342</v>
      </c>
      <c r="H269" s="5">
        <v>312810.33</v>
      </c>
      <c r="I269" s="5">
        <v>2067735.1</v>
      </c>
      <c r="J269" s="3">
        <v>6.6101880331125891</v>
      </c>
      <c r="K269" s="5">
        <v>36.949011339475554</v>
      </c>
      <c r="L269" s="5">
        <v>105.00914631049719</v>
      </c>
      <c r="M269" s="15">
        <v>2.8420015178676135</v>
      </c>
      <c r="N269" s="16">
        <v>27.783333333333299</v>
      </c>
      <c r="O269" s="16">
        <v>30.878421052631602</v>
      </c>
      <c r="P269" s="16">
        <v>35.543999999999997</v>
      </c>
      <c r="Q269" s="16">
        <v>166.72</v>
      </c>
      <c r="R269" s="5">
        <v>43.339090909090899</v>
      </c>
      <c r="S269" s="5">
        <v>80.942972972972996</v>
      </c>
      <c r="T269" s="5">
        <v>138.99730158730199</v>
      </c>
      <c r="U269" s="5">
        <v>455.16</v>
      </c>
      <c r="V269" s="3">
        <v>1.5598952936685406</v>
      </c>
      <c r="W269" s="3">
        <v>2.6213442984991833</v>
      </c>
      <c r="X269" s="3">
        <v>3.910570042406651</v>
      </c>
      <c r="Y269" s="3">
        <v>2.7300863723608448</v>
      </c>
      <c r="Z269" s="2">
        <v>16815</v>
      </c>
      <c r="AA269" s="2">
        <v>15924</v>
      </c>
      <c r="AB269" s="2">
        <v>10749</v>
      </c>
      <c r="AC269" s="2">
        <v>6942</v>
      </c>
      <c r="AD269" s="2">
        <v>4454</v>
      </c>
      <c r="AE269" s="2">
        <v>3985</v>
      </c>
      <c r="AF269" s="3">
        <v>0.85394342593062822</v>
      </c>
      <c r="AG269" s="3">
        <v>0.8086943273576761</v>
      </c>
      <c r="AH269" s="3">
        <v>0.54588390635315631</v>
      </c>
      <c r="AI269" s="3">
        <v>0.35254684881417908</v>
      </c>
      <c r="AJ269" s="3">
        <v>0.22619470824234422</v>
      </c>
      <c r="AK269" s="3">
        <v>0.20237672032908435</v>
      </c>
    </row>
    <row r="270" spans="1:37" x14ac:dyDescent="0.35">
      <c r="A270" s="14">
        <v>82330</v>
      </c>
      <c r="B270" t="s">
        <v>480</v>
      </c>
      <c r="C270" t="s">
        <v>308</v>
      </c>
      <c r="D270" t="s">
        <v>335</v>
      </c>
      <c r="E270" s="2">
        <v>70012</v>
      </c>
      <c r="F270" s="2">
        <v>19433</v>
      </c>
      <c r="G270" s="3">
        <v>0.27756670285093982</v>
      </c>
      <c r="H270" s="5">
        <v>2410724.41</v>
      </c>
      <c r="I270" s="5">
        <v>2715070.64</v>
      </c>
      <c r="J270" s="3">
        <v>1.1262467948379051</v>
      </c>
      <c r="K270" s="5">
        <v>34.433017339884593</v>
      </c>
      <c r="L270" s="5">
        <v>139.71443626820357</v>
      </c>
      <c r="M270" s="15">
        <v>4.0575716873458241</v>
      </c>
      <c r="N270" s="16">
        <v>24.605849056603802</v>
      </c>
      <c r="O270" s="16">
        <v>28.265000000000001</v>
      </c>
      <c r="P270" s="16">
        <v>32.253913043478299</v>
      </c>
      <c r="Q270" s="16">
        <v>227.7</v>
      </c>
      <c r="R270" s="5">
        <v>43.152000000000001</v>
      </c>
      <c r="S270" s="5">
        <v>87.815312500000005</v>
      </c>
      <c r="T270" s="5">
        <v>171.94838709677401</v>
      </c>
      <c r="U270" s="5">
        <v>1554.82</v>
      </c>
      <c r="V270" s="3">
        <v>1.7537293633205768</v>
      </c>
      <c r="W270" s="3">
        <v>3.1068569785954363</v>
      </c>
      <c r="X270" s="3">
        <v>5.331086087600827</v>
      </c>
      <c r="Y270" s="3">
        <v>6.8283706631532723</v>
      </c>
      <c r="Z270" s="2">
        <v>17299</v>
      </c>
      <c r="AA270" s="2">
        <v>16384</v>
      </c>
      <c r="AB270" s="2">
        <v>11555</v>
      </c>
      <c r="AC270" s="2">
        <v>8482</v>
      </c>
      <c r="AD270" s="2">
        <v>6380</v>
      </c>
      <c r="AE270" s="2">
        <v>3458</v>
      </c>
      <c r="AF270" s="3">
        <v>0.89018679565687231</v>
      </c>
      <c r="AG270" s="3">
        <v>0.84310193999897087</v>
      </c>
      <c r="AH270" s="3">
        <v>0.59460711161426438</v>
      </c>
      <c r="AI270" s="3">
        <v>0.43647403900581483</v>
      </c>
      <c r="AJ270" s="3">
        <v>0.32830751813924769</v>
      </c>
      <c r="AK270" s="3">
        <v>0.17794473318581794</v>
      </c>
    </row>
    <row r="271" spans="1:37" x14ac:dyDescent="0.35">
      <c r="A271" s="14">
        <v>93975</v>
      </c>
      <c r="B271" t="s">
        <v>481</v>
      </c>
      <c r="C271" t="s">
        <v>318</v>
      </c>
      <c r="D271" t="s">
        <v>393</v>
      </c>
      <c r="E271" s="2">
        <v>7719</v>
      </c>
      <c r="F271" s="2">
        <v>19287</v>
      </c>
      <c r="G271" s="3">
        <v>2.4986397201710067</v>
      </c>
      <c r="H271" s="5">
        <v>2819662.54</v>
      </c>
      <c r="I271" s="5">
        <v>21143352.129999999</v>
      </c>
      <c r="J271" s="3">
        <v>7.4985399245684201</v>
      </c>
      <c r="K271" s="5">
        <v>365.28857883145486</v>
      </c>
      <c r="L271" s="5">
        <v>1096.2488790376938</v>
      </c>
      <c r="M271" s="15">
        <v>3.001048876328285</v>
      </c>
      <c r="N271" s="16">
        <v>227.541818181818</v>
      </c>
      <c r="O271" s="16">
        <v>314.97631578947397</v>
      </c>
      <c r="P271" s="16">
        <v>442.61750000000001</v>
      </c>
      <c r="Q271" s="16">
        <v>1118.1199999999999</v>
      </c>
      <c r="R271" s="5">
        <v>602.65937499999995</v>
      </c>
      <c r="S271" s="5">
        <v>954.91149253731305</v>
      </c>
      <c r="T271" s="5">
        <v>1405.1723999999999</v>
      </c>
      <c r="U271" s="5">
        <v>4145.12</v>
      </c>
      <c r="V271" s="3">
        <v>2.6485653486272271</v>
      </c>
      <c r="W271" s="3">
        <v>3.0316930025163016</v>
      </c>
      <c r="X271" s="3">
        <v>3.1746878512485384</v>
      </c>
      <c r="Y271" s="3">
        <v>3.7072228383357784</v>
      </c>
      <c r="Z271" s="2">
        <v>17945</v>
      </c>
      <c r="AA271" s="2">
        <v>16613</v>
      </c>
      <c r="AB271" s="2">
        <v>12610</v>
      </c>
      <c r="AC271" s="2">
        <v>7767</v>
      </c>
      <c r="AD271" s="2">
        <v>4438</v>
      </c>
      <c r="AE271" s="2">
        <v>1840</v>
      </c>
      <c r="AF271" s="3">
        <v>0.93041945351791366</v>
      </c>
      <c r="AG271" s="3">
        <v>0.86135739098874886</v>
      </c>
      <c r="AH271" s="3">
        <v>0.6538082646342096</v>
      </c>
      <c r="AI271" s="3">
        <v>0.40270648623425104</v>
      </c>
      <c r="AJ271" s="3">
        <v>0.23010317830663141</v>
      </c>
      <c r="AK271" s="3">
        <v>9.5401047337584907E-2</v>
      </c>
    </row>
    <row r="272" spans="1:37" x14ac:dyDescent="0.35">
      <c r="A272" s="14">
        <v>86317</v>
      </c>
      <c r="B272" t="s">
        <v>480</v>
      </c>
      <c r="C272" t="s">
        <v>308</v>
      </c>
      <c r="D272" t="s">
        <v>341</v>
      </c>
      <c r="E272" s="2">
        <v>19505</v>
      </c>
      <c r="F272" s="2">
        <v>19174</v>
      </c>
      <c r="G272" s="3">
        <v>0.98302999230966415</v>
      </c>
      <c r="H272" s="5">
        <v>962425.74</v>
      </c>
      <c r="I272" s="5">
        <v>4031949.08</v>
      </c>
      <c r="J272" s="3">
        <v>4.1893612280153691</v>
      </c>
      <c r="K272" s="5">
        <v>49.342514227121249</v>
      </c>
      <c r="L272" s="5">
        <v>210.28210493376449</v>
      </c>
      <c r="M272" s="15">
        <v>4.2616820044038679</v>
      </c>
      <c r="N272" s="16">
        <v>24.65</v>
      </c>
      <c r="O272" s="16">
        <v>29.980471698113199</v>
      </c>
      <c r="P272" s="16">
        <v>51.262</v>
      </c>
      <c r="Q272" s="16">
        <v>383.63</v>
      </c>
      <c r="R272" s="5">
        <v>69.557916666666699</v>
      </c>
      <c r="S272" s="5">
        <v>130.46733333333299</v>
      </c>
      <c r="T272" s="5">
        <v>230.037213114754</v>
      </c>
      <c r="U272" s="5">
        <v>1769.4</v>
      </c>
      <c r="V272" s="3">
        <v>2.8218221771467222</v>
      </c>
      <c r="W272" s="3">
        <v>4.3517438500323484</v>
      </c>
      <c r="X272" s="3">
        <v>4.4874802605195656</v>
      </c>
      <c r="Y272" s="3">
        <v>4.6122566014128203</v>
      </c>
      <c r="Z272" s="2">
        <v>18026</v>
      </c>
      <c r="AA272" s="2">
        <v>16028</v>
      </c>
      <c r="AB272" s="2">
        <v>11904</v>
      </c>
      <c r="AC272" s="2">
        <v>8599</v>
      </c>
      <c r="AD272" s="2">
        <v>6129</v>
      </c>
      <c r="AE272" s="2">
        <v>2952</v>
      </c>
      <c r="AF272" s="3">
        <v>0.94012725565870447</v>
      </c>
      <c r="AG272" s="3">
        <v>0.83592364660477725</v>
      </c>
      <c r="AH272" s="3">
        <v>0.62084072181078542</v>
      </c>
      <c r="AI272" s="3">
        <v>0.44847188901637636</v>
      </c>
      <c r="AJ272" s="3">
        <v>0.31965161155731719</v>
      </c>
      <c r="AK272" s="3">
        <v>0.15395848544904558</v>
      </c>
    </row>
    <row r="273" spans="1:37" x14ac:dyDescent="0.35">
      <c r="A273" s="14">
        <v>84154</v>
      </c>
      <c r="B273" t="s">
        <v>480</v>
      </c>
      <c r="C273" t="s">
        <v>308</v>
      </c>
      <c r="D273" t="s">
        <v>335</v>
      </c>
      <c r="E273" s="2">
        <v>67517</v>
      </c>
      <c r="F273" s="2">
        <v>19173</v>
      </c>
      <c r="G273" s="3">
        <v>0.28397292533732243</v>
      </c>
      <c r="H273" s="5">
        <v>2315458.5099999998</v>
      </c>
      <c r="I273" s="5">
        <v>1973301.43</v>
      </c>
      <c r="J273" s="3">
        <v>0.85222923299109343</v>
      </c>
      <c r="K273" s="5">
        <v>34.294451915813795</v>
      </c>
      <c r="L273" s="5">
        <v>102.92084858916184</v>
      </c>
      <c r="M273" s="15">
        <v>3.001093262601557</v>
      </c>
      <c r="N273" s="16">
        <v>27.809568965517201</v>
      </c>
      <c r="O273" s="16">
        <v>30.239771689497701</v>
      </c>
      <c r="P273" s="16">
        <v>33.095116279069799</v>
      </c>
      <c r="Q273" s="16">
        <v>150.15</v>
      </c>
      <c r="R273" s="5">
        <v>42.661999999999999</v>
      </c>
      <c r="S273" s="5">
        <v>80.958241758241797</v>
      </c>
      <c r="T273" s="5">
        <v>139.71345454545499</v>
      </c>
      <c r="U273" s="5">
        <v>410.84</v>
      </c>
      <c r="V273" s="3">
        <v>1.5340762761515376</v>
      </c>
      <c r="W273" s="3">
        <v>2.6772107471419391</v>
      </c>
      <c r="X273" s="3">
        <v>4.2215731580255351</v>
      </c>
      <c r="Y273" s="3">
        <v>2.736197136197136</v>
      </c>
      <c r="Z273" s="2">
        <v>16779</v>
      </c>
      <c r="AA273" s="2">
        <v>16109</v>
      </c>
      <c r="AB273" s="2">
        <v>10936</v>
      </c>
      <c r="AC273" s="2">
        <v>7250</v>
      </c>
      <c r="AD273" s="2">
        <v>4896</v>
      </c>
      <c r="AE273" s="2">
        <v>3291</v>
      </c>
      <c r="AF273" s="3">
        <v>0.87513691128148963</v>
      </c>
      <c r="AG273" s="3">
        <v>0.8401919365774787</v>
      </c>
      <c r="AH273" s="3">
        <v>0.57038543785531737</v>
      </c>
      <c r="AI273" s="3">
        <v>0.37813592030459503</v>
      </c>
      <c r="AJ273" s="3">
        <v>0.25535909873259272</v>
      </c>
      <c r="AK273" s="3">
        <v>0.17164762947895479</v>
      </c>
    </row>
    <row r="274" spans="1:37" x14ac:dyDescent="0.35">
      <c r="A274" s="14">
        <v>84305</v>
      </c>
      <c r="B274" t="s">
        <v>480</v>
      </c>
      <c r="C274" t="s">
        <v>308</v>
      </c>
      <c r="D274" t="s">
        <v>335</v>
      </c>
      <c r="E274" s="2">
        <v>12828</v>
      </c>
      <c r="F274" s="2">
        <v>19118</v>
      </c>
      <c r="G274" s="3">
        <v>1.4903336451512317</v>
      </c>
      <c r="H274" s="5">
        <v>524455.24</v>
      </c>
      <c r="I274" s="5">
        <v>2752799.32</v>
      </c>
      <c r="J274" s="3">
        <v>5.248873707506478</v>
      </c>
      <c r="K274" s="5">
        <v>40.883632678515745</v>
      </c>
      <c r="L274" s="5">
        <v>143.98992153991003</v>
      </c>
      <c r="M274" s="15">
        <v>3.5219453875872535</v>
      </c>
      <c r="N274" s="16">
        <v>34.61</v>
      </c>
      <c r="O274" s="16">
        <v>37.51</v>
      </c>
      <c r="P274" s="16">
        <v>40.003478260869599</v>
      </c>
      <c r="Q274" s="16">
        <v>192.61</v>
      </c>
      <c r="R274" s="5">
        <v>66.426249999999996</v>
      </c>
      <c r="S274" s="5">
        <v>117.841944444444</v>
      </c>
      <c r="T274" s="5">
        <v>191.619333333333</v>
      </c>
      <c r="U274" s="5">
        <v>582.47</v>
      </c>
      <c r="V274" s="3">
        <v>1.9192791100837907</v>
      </c>
      <c r="W274" s="3">
        <v>3.1416140880950145</v>
      </c>
      <c r="X274" s="3">
        <v>4.790066805784992</v>
      </c>
      <c r="Y274" s="3">
        <v>3.0240901303151446</v>
      </c>
      <c r="Z274" s="2">
        <v>17037</v>
      </c>
      <c r="AA274" s="2">
        <v>16771</v>
      </c>
      <c r="AB274" s="2">
        <v>12844</v>
      </c>
      <c r="AC274" s="2">
        <v>9092</v>
      </c>
      <c r="AD274" s="2">
        <v>6127</v>
      </c>
      <c r="AE274" s="2">
        <v>2418</v>
      </c>
      <c r="AF274" s="3">
        <v>0.89114970185165809</v>
      </c>
      <c r="AG274" s="3">
        <v>0.87723611256407574</v>
      </c>
      <c r="AH274" s="3">
        <v>0.67182759702897787</v>
      </c>
      <c r="AI274" s="3">
        <v>0.47557275865676324</v>
      </c>
      <c r="AJ274" s="3">
        <v>0.32048331415420023</v>
      </c>
      <c r="AK274" s="3">
        <v>0.12647766502772256</v>
      </c>
    </row>
    <row r="275" spans="1:37" x14ac:dyDescent="0.35">
      <c r="A275" s="14">
        <v>85613</v>
      </c>
      <c r="B275" t="s">
        <v>480</v>
      </c>
      <c r="C275" t="s">
        <v>308</v>
      </c>
      <c r="D275" t="s">
        <v>335</v>
      </c>
      <c r="E275" s="2">
        <v>17531</v>
      </c>
      <c r="F275" s="2">
        <v>19117</v>
      </c>
      <c r="G275" s="3">
        <v>1.0904683132736295</v>
      </c>
      <c r="H275" s="5">
        <v>548852.31000000006</v>
      </c>
      <c r="I275" s="5">
        <v>2116138.2999999998</v>
      </c>
      <c r="J275" s="3">
        <v>3.8555696340241323</v>
      </c>
      <c r="K275" s="5">
        <v>31.307530089555648</v>
      </c>
      <c r="L275" s="5">
        <v>110.69405764502798</v>
      </c>
      <c r="M275" s="15">
        <v>3.5357007508540597</v>
      </c>
      <c r="N275" s="16">
        <v>22.237234042553201</v>
      </c>
      <c r="O275" s="16">
        <v>27.9779310344828</v>
      </c>
      <c r="P275" s="16">
        <v>34.4653846153846</v>
      </c>
      <c r="Q275" s="16">
        <v>154.79</v>
      </c>
      <c r="R275" s="5">
        <v>41.883333333333297</v>
      </c>
      <c r="S275" s="5">
        <v>84.314352941176494</v>
      </c>
      <c r="T275" s="5">
        <v>144.928656716418</v>
      </c>
      <c r="U275" s="5">
        <v>546.84</v>
      </c>
      <c r="V275" s="3">
        <v>1.8834776507359365</v>
      </c>
      <c r="W275" s="3">
        <v>3.0136021436774239</v>
      </c>
      <c r="X275" s="3">
        <v>4.2050497429158238</v>
      </c>
      <c r="Y275" s="3">
        <v>3.5327863557077333</v>
      </c>
      <c r="Z275" s="2">
        <v>16461</v>
      </c>
      <c r="AA275" s="2">
        <v>15475</v>
      </c>
      <c r="AB275" s="2">
        <v>11830</v>
      </c>
      <c r="AC275" s="2">
        <v>8613</v>
      </c>
      <c r="AD275" s="2">
        <v>5919</v>
      </c>
      <c r="AE275" s="2">
        <v>3186</v>
      </c>
      <c r="AF275" s="3">
        <v>0.86106606685149345</v>
      </c>
      <c r="AG275" s="3">
        <v>0.80948893654862164</v>
      </c>
      <c r="AH275" s="3">
        <v>0.61882094470889781</v>
      </c>
      <c r="AI275" s="3">
        <v>0.45054140293979184</v>
      </c>
      <c r="AJ275" s="3">
        <v>0.30961971020557622</v>
      </c>
      <c r="AK275" s="3">
        <v>0.16665794842286968</v>
      </c>
    </row>
    <row r="276" spans="1:37" x14ac:dyDescent="0.35">
      <c r="A276" s="14">
        <v>76805</v>
      </c>
      <c r="B276" t="s">
        <v>481</v>
      </c>
      <c r="C276" t="s">
        <v>318</v>
      </c>
      <c r="D276" t="s">
        <v>380</v>
      </c>
      <c r="E276" s="2">
        <v>884</v>
      </c>
      <c r="F276" s="2">
        <v>19049</v>
      </c>
      <c r="G276" s="3">
        <v>21.548642533936651</v>
      </c>
      <c r="H276" s="5">
        <v>164222.25</v>
      </c>
      <c r="I276" s="5">
        <v>10304653.130000001</v>
      </c>
      <c r="J276" s="3">
        <v>62.748215482372217</v>
      </c>
      <c r="K276" s="5">
        <v>185.77177601809956</v>
      </c>
      <c r="L276" s="5">
        <v>540.95507008241907</v>
      </c>
      <c r="M276" s="15">
        <v>2.9119335653534062</v>
      </c>
      <c r="N276" s="16">
        <v>103.375</v>
      </c>
      <c r="O276" s="16">
        <v>110.465</v>
      </c>
      <c r="P276" s="16">
        <v>135.99</v>
      </c>
      <c r="Q276" s="16">
        <v>1315.5</v>
      </c>
      <c r="R276" s="5">
        <v>251.012333333333</v>
      </c>
      <c r="S276" s="5">
        <v>433.39071428571401</v>
      </c>
      <c r="T276" s="5">
        <v>702.18911111111095</v>
      </c>
      <c r="U276" s="5">
        <v>2178</v>
      </c>
      <c r="V276" s="3">
        <v>2.4281725110842372</v>
      </c>
      <c r="W276" s="3">
        <v>3.9233305959870908</v>
      </c>
      <c r="X276" s="3">
        <v>5.1635349004420243</v>
      </c>
      <c r="Y276" s="3">
        <v>1.6556442417331814</v>
      </c>
      <c r="Z276" s="2">
        <v>18295</v>
      </c>
      <c r="AA276" s="2">
        <v>17853</v>
      </c>
      <c r="AB276" s="2">
        <v>10950</v>
      </c>
      <c r="AC276" s="2">
        <v>7003</v>
      </c>
      <c r="AD276" s="2">
        <v>4364</v>
      </c>
      <c r="AE276" s="2">
        <v>2481</v>
      </c>
      <c r="AF276" s="3">
        <v>0.96041786970444643</v>
      </c>
      <c r="AG276" s="3">
        <v>0.93721455194498404</v>
      </c>
      <c r="AH276" s="3">
        <v>0.57483332458396763</v>
      </c>
      <c r="AI276" s="3">
        <v>0.36763084676360963</v>
      </c>
      <c r="AJ276" s="3">
        <v>0.22909339072917215</v>
      </c>
      <c r="AK276" s="3">
        <v>0.13024305737834008</v>
      </c>
    </row>
    <row r="277" spans="1:37" x14ac:dyDescent="0.35">
      <c r="A277" s="14">
        <v>82525</v>
      </c>
      <c r="B277" t="s">
        <v>480</v>
      </c>
      <c r="C277" t="s">
        <v>308</v>
      </c>
      <c r="D277" t="s">
        <v>335</v>
      </c>
      <c r="E277" s="2">
        <v>33238</v>
      </c>
      <c r="F277" s="2">
        <v>19030</v>
      </c>
      <c r="G277" s="3">
        <v>0.57253745712738435</v>
      </c>
      <c r="H277" s="5">
        <v>930482.07</v>
      </c>
      <c r="I277" s="5">
        <v>1749210.13</v>
      </c>
      <c r="J277" s="3">
        <v>1.8798966540000066</v>
      </c>
      <c r="K277" s="5">
        <v>27.994526445634513</v>
      </c>
      <c r="L277" s="5">
        <v>91.918556489753016</v>
      </c>
      <c r="M277" s="15">
        <v>3.2834474506385822</v>
      </c>
      <c r="N277" s="16">
        <v>21.75</v>
      </c>
      <c r="O277" s="16">
        <v>25.115254237288099</v>
      </c>
      <c r="P277" s="16">
        <v>28.534285714285701</v>
      </c>
      <c r="Q277" s="16">
        <v>138.75</v>
      </c>
      <c r="R277" s="5">
        <v>37.3172</v>
      </c>
      <c r="S277" s="5">
        <v>73.570909090909097</v>
      </c>
      <c r="T277" s="5">
        <v>121.261571428571</v>
      </c>
      <c r="U277" s="5">
        <v>432.24</v>
      </c>
      <c r="V277" s="3">
        <v>1.7157333333333333</v>
      </c>
      <c r="W277" s="3">
        <v>2.9293316482410874</v>
      </c>
      <c r="X277" s="3">
        <v>4.2496795834584828</v>
      </c>
      <c r="Y277" s="3">
        <v>3.1152432432432433</v>
      </c>
      <c r="Z277" s="2">
        <v>16756</v>
      </c>
      <c r="AA277" s="2">
        <v>15713</v>
      </c>
      <c r="AB277" s="2">
        <v>11679</v>
      </c>
      <c r="AC277" s="2">
        <v>8321</v>
      </c>
      <c r="AD277" s="2">
        <v>5487</v>
      </c>
      <c r="AE277" s="2">
        <v>3175</v>
      </c>
      <c r="AF277" s="3">
        <v>0.88050446663163429</v>
      </c>
      <c r="AG277" s="3">
        <v>0.82569626904887017</v>
      </c>
      <c r="AH277" s="3">
        <v>0.61371518654755652</v>
      </c>
      <c r="AI277" s="3">
        <v>0.43725696269048869</v>
      </c>
      <c r="AJ277" s="3">
        <v>0.2883342091434577</v>
      </c>
      <c r="AK277" s="3">
        <v>0.16684182869153968</v>
      </c>
    </row>
    <row r="278" spans="1:37" x14ac:dyDescent="0.35">
      <c r="A278" s="14" t="s">
        <v>193</v>
      </c>
      <c r="B278" t="s">
        <v>480</v>
      </c>
      <c r="C278" t="s">
        <v>308</v>
      </c>
      <c r="D278" t="s">
        <v>341</v>
      </c>
      <c r="E278" s="2">
        <v>15543</v>
      </c>
      <c r="F278" s="2">
        <v>18890</v>
      </c>
      <c r="G278" s="3">
        <v>1.215338094318986</v>
      </c>
      <c r="H278" s="5">
        <v>1182262.8999999999</v>
      </c>
      <c r="I278" s="5">
        <v>6538525.5599999996</v>
      </c>
      <c r="J278" s="3">
        <v>5.5305174170651892</v>
      </c>
      <c r="K278" s="5">
        <v>76.0640095219713</v>
      </c>
      <c r="L278" s="5">
        <v>346.13687453679194</v>
      </c>
      <c r="M278" s="15">
        <v>4.5505999054231996</v>
      </c>
      <c r="N278" s="16">
        <v>13.008749999999999</v>
      </c>
      <c r="O278" s="16">
        <v>30.884285714285699</v>
      </c>
      <c r="P278" s="16">
        <v>45.84</v>
      </c>
      <c r="Q278" s="16">
        <v>1246.17</v>
      </c>
      <c r="R278" s="5">
        <v>75.151666666666699</v>
      </c>
      <c r="S278" s="5">
        <v>133.51482758620699</v>
      </c>
      <c r="T278" s="5">
        <v>213.88349056603801</v>
      </c>
      <c r="U278" s="5">
        <v>7582</v>
      </c>
      <c r="V278" s="3">
        <v>5.7770090644117769</v>
      </c>
      <c r="W278" s="3">
        <v>4.3230667149426401</v>
      </c>
      <c r="X278" s="3">
        <v>4.6658702130462038</v>
      </c>
      <c r="Y278" s="3">
        <v>6.0842421178490893</v>
      </c>
      <c r="Z278" s="2">
        <v>17888</v>
      </c>
      <c r="AA278" s="2">
        <v>16050</v>
      </c>
      <c r="AB278" s="2">
        <v>8080</v>
      </c>
      <c r="AC278" s="2">
        <v>4327</v>
      </c>
      <c r="AD278" s="2">
        <v>3252</v>
      </c>
      <c r="AE278" s="2">
        <v>4775</v>
      </c>
      <c r="AF278" s="3">
        <v>0.94695606140815247</v>
      </c>
      <c r="AG278" s="3">
        <v>0.84965590259396506</v>
      </c>
      <c r="AH278" s="3">
        <v>0.42773954473266279</v>
      </c>
      <c r="AI278" s="3">
        <v>0.22906299629433563</v>
      </c>
      <c r="AJ278" s="3">
        <v>0.1721545791424034</v>
      </c>
      <c r="AK278" s="3">
        <v>0.25277924827951298</v>
      </c>
    </row>
    <row r="279" spans="1:37" x14ac:dyDescent="0.35">
      <c r="A279" s="14">
        <v>78306</v>
      </c>
      <c r="B279" t="s">
        <v>481</v>
      </c>
      <c r="C279" t="s">
        <v>378</v>
      </c>
      <c r="D279" t="s">
        <v>343</v>
      </c>
      <c r="E279" s="2">
        <v>18142</v>
      </c>
      <c r="F279" s="2">
        <v>18814</v>
      </c>
      <c r="G279" s="3">
        <v>1.0370411200529159</v>
      </c>
      <c r="H279" s="5">
        <v>13214005.68</v>
      </c>
      <c r="I279" s="5">
        <v>42983972.460000001</v>
      </c>
      <c r="J279" s="3">
        <v>3.2529100941025177</v>
      </c>
      <c r="K279" s="5">
        <v>728.36543269760773</v>
      </c>
      <c r="L279" s="5">
        <v>2284.6801562666101</v>
      </c>
      <c r="M279" s="15">
        <v>3.136722383714674</v>
      </c>
      <c r="N279" s="16">
        <v>496.32372093023298</v>
      </c>
      <c r="O279" s="16">
        <v>651.88374999999996</v>
      </c>
      <c r="P279" s="16">
        <v>812.01893617021301</v>
      </c>
      <c r="Q279" s="16">
        <v>2251.44</v>
      </c>
      <c r="R279" s="5">
        <v>897.66590909090905</v>
      </c>
      <c r="S279" s="5">
        <v>1532.90882352941</v>
      </c>
      <c r="T279" s="5">
        <v>2871.9922222222199</v>
      </c>
      <c r="U279" s="5">
        <v>10651.68</v>
      </c>
      <c r="V279" s="3">
        <v>1.808629874486881</v>
      </c>
      <c r="W279" s="3">
        <v>2.3515064204766727</v>
      </c>
      <c r="X279" s="3">
        <v>3.5368537533959694</v>
      </c>
      <c r="Y279" s="3">
        <v>4.7310521266389509</v>
      </c>
      <c r="Z279" s="2">
        <v>16220</v>
      </c>
      <c r="AA279" s="2">
        <v>14910</v>
      </c>
      <c r="AB279" s="2">
        <v>9834</v>
      </c>
      <c r="AC279" s="2">
        <v>6368</v>
      </c>
      <c r="AD279" s="2">
        <v>4626</v>
      </c>
      <c r="AE279" s="2">
        <v>3181</v>
      </c>
      <c r="AF279" s="3">
        <v>0.86212395024981392</v>
      </c>
      <c r="AG279" s="3">
        <v>0.79249495056872543</v>
      </c>
      <c r="AH279" s="3">
        <v>0.52269586478154562</v>
      </c>
      <c r="AI279" s="3">
        <v>0.33847135112150528</v>
      </c>
      <c r="AJ279" s="3">
        <v>0.24588072711810355</v>
      </c>
      <c r="AK279" s="3">
        <v>0.16907621983629212</v>
      </c>
    </row>
    <row r="280" spans="1:37" x14ac:dyDescent="0.35">
      <c r="A280" s="14">
        <v>87880</v>
      </c>
      <c r="B280" t="s">
        <v>480</v>
      </c>
      <c r="C280" t="s">
        <v>308</v>
      </c>
      <c r="D280" t="s">
        <v>341</v>
      </c>
      <c r="E280" s="2">
        <v>5444</v>
      </c>
      <c r="F280" s="2">
        <v>18674</v>
      </c>
      <c r="G280" s="3">
        <v>3.4301983835415135</v>
      </c>
      <c r="H280" s="5">
        <v>289330.48</v>
      </c>
      <c r="I280" s="5">
        <v>2819360.03</v>
      </c>
      <c r="J280" s="3">
        <v>9.7444279980456958</v>
      </c>
      <c r="K280" s="5">
        <v>53.146671565025713</v>
      </c>
      <c r="L280" s="5">
        <v>150.97783174467173</v>
      </c>
      <c r="M280" s="15">
        <v>2.8407768031145317</v>
      </c>
      <c r="N280" s="16">
        <v>28.5566666666667</v>
      </c>
      <c r="O280" s="16">
        <v>36.886499999999998</v>
      </c>
      <c r="P280" s="16">
        <v>69.334999999999994</v>
      </c>
      <c r="Q280" s="16">
        <v>214.36</v>
      </c>
      <c r="R280" s="5">
        <v>58.036999999999999</v>
      </c>
      <c r="S280" s="5">
        <v>103.899880952381</v>
      </c>
      <c r="T280" s="5">
        <v>184.488181818182</v>
      </c>
      <c r="U280" s="5">
        <v>906.81</v>
      </c>
      <c r="V280" s="3">
        <v>2.0323450449398832</v>
      </c>
      <c r="W280" s="3">
        <v>2.8167454475860003</v>
      </c>
      <c r="X280" s="3">
        <v>2.660823275664268</v>
      </c>
      <c r="Y280" s="3">
        <v>4.2303134913230078</v>
      </c>
      <c r="Z280" s="2">
        <v>16500</v>
      </c>
      <c r="AA280" s="2">
        <v>12716</v>
      </c>
      <c r="AB280" s="2">
        <v>9135</v>
      </c>
      <c r="AC280" s="2">
        <v>5745</v>
      </c>
      <c r="AD280" s="2">
        <v>3797</v>
      </c>
      <c r="AE280" s="2">
        <v>4038</v>
      </c>
      <c r="AF280" s="3">
        <v>0.883581450144586</v>
      </c>
      <c r="AG280" s="3">
        <v>0.68094677091142763</v>
      </c>
      <c r="AH280" s="3">
        <v>0.48918282103459354</v>
      </c>
      <c r="AI280" s="3">
        <v>0.30764699582306954</v>
      </c>
      <c r="AJ280" s="3">
        <v>0.2033308343150905</v>
      </c>
      <c r="AK280" s="3">
        <v>0.21623647852629324</v>
      </c>
    </row>
    <row r="281" spans="1:37" x14ac:dyDescent="0.35">
      <c r="A281" s="14">
        <v>78227</v>
      </c>
      <c r="B281" t="s">
        <v>481</v>
      </c>
      <c r="C281" t="s">
        <v>378</v>
      </c>
      <c r="D281" t="s">
        <v>343</v>
      </c>
      <c r="E281" s="2">
        <v>5086</v>
      </c>
      <c r="F281" s="2">
        <v>18630</v>
      </c>
      <c r="G281" s="3">
        <v>3.6629964608729848</v>
      </c>
      <c r="H281" s="5">
        <v>3178230.26</v>
      </c>
      <c r="I281" s="5">
        <v>27335506.02</v>
      </c>
      <c r="J281" s="3">
        <v>8.6008576420765692</v>
      </c>
      <c r="K281" s="5">
        <v>624.89780967361378</v>
      </c>
      <c r="L281" s="5">
        <v>1467.284273752013</v>
      </c>
      <c r="M281" s="15">
        <v>2.3480387529576721</v>
      </c>
      <c r="N281" s="16">
        <v>469.11</v>
      </c>
      <c r="O281" s="16">
        <v>540.54499999999996</v>
      </c>
      <c r="P281" s="16">
        <v>687.29750000000001</v>
      </c>
      <c r="Q281" s="16">
        <v>1566.46</v>
      </c>
      <c r="R281" s="5">
        <v>919.27074074074096</v>
      </c>
      <c r="S281" s="5">
        <v>1343.3433589743599</v>
      </c>
      <c r="T281" s="5">
        <v>1897.59647058824</v>
      </c>
      <c r="U281" s="5">
        <v>4419.3100000000004</v>
      </c>
      <c r="V281" s="3">
        <v>1.9596059362212295</v>
      </c>
      <c r="W281" s="3">
        <v>2.4851647114936961</v>
      </c>
      <c r="X281" s="3">
        <v>2.7609535471731528</v>
      </c>
      <c r="Y281" s="3">
        <v>2.8212083296094379</v>
      </c>
      <c r="Z281" s="2">
        <v>17079</v>
      </c>
      <c r="AA281" s="2">
        <v>16109</v>
      </c>
      <c r="AB281" s="2">
        <v>10328</v>
      </c>
      <c r="AC281" s="2">
        <v>4784</v>
      </c>
      <c r="AD281" s="2">
        <v>1912</v>
      </c>
      <c r="AE281" s="2">
        <v>2078</v>
      </c>
      <c r="AF281" s="3">
        <v>0.91674718196457328</v>
      </c>
      <c r="AG281" s="3">
        <v>0.86468062265163714</v>
      </c>
      <c r="AH281" s="3">
        <v>0.55437466451959205</v>
      </c>
      <c r="AI281" s="3">
        <v>0.25679012345679014</v>
      </c>
      <c r="AJ281" s="3">
        <v>0.10263016639828235</v>
      </c>
      <c r="AK281" s="3">
        <v>0.11154052603327966</v>
      </c>
    </row>
    <row r="282" spans="1:37" x14ac:dyDescent="0.35">
      <c r="A282" s="14">
        <v>49650</v>
      </c>
      <c r="B282" t="s">
        <v>482</v>
      </c>
      <c r="C282" t="s">
        <v>394</v>
      </c>
      <c r="D282" t="s">
        <v>415</v>
      </c>
      <c r="E282" s="2">
        <v>5846</v>
      </c>
      <c r="F282" s="2">
        <v>18622</v>
      </c>
      <c r="G282" s="3">
        <v>3.1854259322613752</v>
      </c>
      <c r="H282" s="5">
        <v>32689358.120000001</v>
      </c>
      <c r="I282" s="5">
        <v>166296270.25</v>
      </c>
      <c r="J282" s="3">
        <v>5.087168418527515</v>
      </c>
      <c r="K282" s="5">
        <v>5591.747882312693</v>
      </c>
      <c r="L282" s="5">
        <v>8930.0972102889064</v>
      </c>
      <c r="M282" s="15">
        <v>1.597013563243038</v>
      </c>
      <c r="N282" s="16">
        <v>4678.9572222222196</v>
      </c>
      <c r="O282" s="16">
        <v>5373.13666666667</v>
      </c>
      <c r="P282" s="16">
        <v>6748.2401785714301</v>
      </c>
      <c r="Q282" s="16">
        <v>10809.63</v>
      </c>
      <c r="R282" s="5">
        <v>4497.91</v>
      </c>
      <c r="S282" s="5">
        <v>7660.9372413793099</v>
      </c>
      <c r="T282" s="5">
        <v>11961.2504166667</v>
      </c>
      <c r="U282" s="5">
        <v>32876.89</v>
      </c>
      <c r="V282" s="3">
        <v>0.9613060744897699</v>
      </c>
      <c r="W282" s="3">
        <v>1.4257849216651177</v>
      </c>
      <c r="X282" s="3">
        <v>1.7724992146321086</v>
      </c>
      <c r="Y282" s="3">
        <v>3.0414445267784376</v>
      </c>
      <c r="Z282" s="2">
        <v>12625</v>
      </c>
      <c r="AA282" s="2">
        <v>10601</v>
      </c>
      <c r="AB282" s="2">
        <v>5360</v>
      </c>
      <c r="AC282" s="2">
        <v>1934</v>
      </c>
      <c r="AD282" s="2">
        <v>671</v>
      </c>
      <c r="AE282" s="2">
        <v>6353</v>
      </c>
      <c r="AF282" s="3">
        <v>0.67796155085382881</v>
      </c>
      <c r="AG282" s="3">
        <v>0.56927290301793576</v>
      </c>
      <c r="AH282" s="3">
        <v>0.28783159703576416</v>
      </c>
      <c r="AI282" s="3">
        <v>0.10385565460208356</v>
      </c>
      <c r="AJ282" s="3">
        <v>3.6032649554290627E-2</v>
      </c>
      <c r="AK282" s="3">
        <v>0.34115562238212865</v>
      </c>
    </row>
    <row r="283" spans="1:37" x14ac:dyDescent="0.35">
      <c r="A283" s="14" t="s">
        <v>195</v>
      </c>
      <c r="B283" t="s">
        <v>484</v>
      </c>
      <c r="C283" t="s">
        <v>405</v>
      </c>
      <c r="D283" t="s">
        <v>343</v>
      </c>
      <c r="E283" s="2">
        <v>1417</v>
      </c>
      <c r="F283" s="2">
        <v>18612</v>
      </c>
      <c r="G283" s="3">
        <v>13.134791813690896</v>
      </c>
      <c r="H283" s="5">
        <v>4655571.63</v>
      </c>
      <c r="I283" s="5">
        <v>35738511.520000003</v>
      </c>
      <c r="J283" s="3">
        <v>7.6765034157577778</v>
      </c>
      <c r="K283" s="5">
        <v>3285.512794636556</v>
      </c>
      <c r="L283" s="5">
        <v>1920.186520524393</v>
      </c>
      <c r="M283" s="15">
        <v>0.58444043306086235</v>
      </c>
      <c r="N283" s="16">
        <v>616.12</v>
      </c>
      <c r="O283" s="16">
        <v>2027.7466666666701</v>
      </c>
      <c r="P283" s="16">
        <v>4627.4250000000002</v>
      </c>
      <c r="Q283" s="16">
        <v>18111.439999999999</v>
      </c>
      <c r="R283" s="5">
        <v>171.17465116279101</v>
      </c>
      <c r="S283" s="5">
        <v>558.74142857142897</v>
      </c>
      <c r="T283" s="5">
        <v>1760.5687499999999</v>
      </c>
      <c r="U283" s="5">
        <v>31094.21</v>
      </c>
      <c r="V283" s="3">
        <v>0.27782680510743202</v>
      </c>
      <c r="W283" s="3">
        <v>0.27554794578452996</v>
      </c>
      <c r="X283" s="3">
        <v>0.38046402696964293</v>
      </c>
      <c r="Y283" s="3">
        <v>1.716827044122389</v>
      </c>
      <c r="Z283" s="2">
        <v>4234</v>
      </c>
      <c r="AA283" s="2">
        <v>2124</v>
      </c>
      <c r="AB283" s="2">
        <v>1391</v>
      </c>
      <c r="AC283" s="2">
        <v>778</v>
      </c>
      <c r="AD283" s="2">
        <v>470</v>
      </c>
      <c r="AE283" s="2">
        <v>15676</v>
      </c>
      <c r="AF283" s="3">
        <v>0.2274876423812594</v>
      </c>
      <c r="AG283" s="3">
        <v>0.11411992263056092</v>
      </c>
      <c r="AH283" s="3">
        <v>7.473672899204814E-2</v>
      </c>
      <c r="AI283" s="3">
        <v>4.1800988609499247E-2</v>
      </c>
      <c r="AJ283" s="3">
        <v>2.5252525252525252E-2</v>
      </c>
      <c r="AK283" s="3">
        <v>0.84225231033741677</v>
      </c>
    </row>
    <row r="284" spans="1:37" x14ac:dyDescent="0.35">
      <c r="A284" s="14">
        <v>86308</v>
      </c>
      <c r="B284" t="s">
        <v>480</v>
      </c>
      <c r="C284" t="s">
        <v>308</v>
      </c>
      <c r="D284" t="s">
        <v>341</v>
      </c>
      <c r="E284" s="2">
        <v>3512</v>
      </c>
      <c r="F284" s="2">
        <v>18611</v>
      </c>
      <c r="G284" s="3">
        <v>5.2992596810933943</v>
      </c>
      <c r="H284" s="5">
        <v>90177.98</v>
      </c>
      <c r="I284" s="5">
        <v>1458852.21</v>
      </c>
      <c r="J284" s="3">
        <v>16.177477140206513</v>
      </c>
      <c r="K284" s="5">
        <v>25.677101366742594</v>
      </c>
      <c r="L284" s="5">
        <v>78.386556874966416</v>
      </c>
      <c r="M284" s="15">
        <v>3.0527805983775873</v>
      </c>
      <c r="N284" s="16">
        <v>12.714285714285699</v>
      </c>
      <c r="O284" s="16">
        <v>16.824999999999999</v>
      </c>
      <c r="P284" s="16">
        <v>23.3</v>
      </c>
      <c r="Q284" s="16">
        <v>132.87</v>
      </c>
      <c r="R284" s="5">
        <v>26.5</v>
      </c>
      <c r="S284" s="5">
        <v>54.974117647058797</v>
      </c>
      <c r="T284" s="5">
        <v>107.545102040816</v>
      </c>
      <c r="U284" s="5">
        <v>435.16</v>
      </c>
      <c r="V284" s="3">
        <v>2.0842696629213506</v>
      </c>
      <c r="W284" s="3">
        <v>3.267406695218948</v>
      </c>
      <c r="X284" s="3">
        <v>4.6156696154856656</v>
      </c>
      <c r="Y284" s="3">
        <v>3.2750809061488675</v>
      </c>
      <c r="Z284" s="2">
        <v>16400</v>
      </c>
      <c r="AA284" s="2">
        <v>14670</v>
      </c>
      <c r="AB284" s="2">
        <v>9752</v>
      </c>
      <c r="AC284" s="2">
        <v>6933</v>
      </c>
      <c r="AD284" s="2">
        <v>4911</v>
      </c>
      <c r="AE284" s="2">
        <v>4452</v>
      </c>
      <c r="AF284" s="3">
        <v>0.88119929074203429</v>
      </c>
      <c r="AG284" s="3">
        <v>0.78824351190156361</v>
      </c>
      <c r="AH284" s="3">
        <v>0.52399118800709255</v>
      </c>
      <c r="AI284" s="3">
        <v>0.37252162699478802</v>
      </c>
      <c r="AJ284" s="3">
        <v>0.26387620224598357</v>
      </c>
      <c r="AK284" s="3">
        <v>0.23921336843802052</v>
      </c>
    </row>
    <row r="285" spans="1:37" x14ac:dyDescent="0.35">
      <c r="A285" s="14">
        <v>58662</v>
      </c>
      <c r="B285" t="s">
        <v>482</v>
      </c>
      <c r="C285" t="s">
        <v>400</v>
      </c>
      <c r="D285" t="s">
        <v>343</v>
      </c>
      <c r="E285" s="2">
        <v>810</v>
      </c>
      <c r="F285" s="2">
        <v>18581</v>
      </c>
      <c r="G285" s="3">
        <v>22.939506172839508</v>
      </c>
      <c r="H285" s="5">
        <v>3537208.5</v>
      </c>
      <c r="I285" s="5">
        <v>136490169.00999999</v>
      </c>
      <c r="J285" s="3">
        <v>38.586973035375209</v>
      </c>
      <c r="K285" s="5">
        <v>4366.9240740740743</v>
      </c>
      <c r="L285" s="5">
        <v>7345.6847860717935</v>
      </c>
      <c r="M285" s="15">
        <v>1.6821187319656596</v>
      </c>
      <c r="N285" s="16">
        <v>4243.8024999999998</v>
      </c>
      <c r="O285" s="16">
        <v>4833.93</v>
      </c>
      <c r="P285" s="16">
        <v>5401.19</v>
      </c>
      <c r="Q285" s="16">
        <v>9541.58</v>
      </c>
      <c r="R285" s="5">
        <v>3459.01892857143</v>
      </c>
      <c r="S285" s="5">
        <v>6081.8846428571396</v>
      </c>
      <c r="T285" s="5">
        <v>9814.8261111111096</v>
      </c>
      <c r="U285" s="5">
        <v>29612.11</v>
      </c>
      <c r="V285" s="3">
        <v>0.81507537840684863</v>
      </c>
      <c r="W285" s="3">
        <v>1.2581656422118523</v>
      </c>
      <c r="X285" s="3">
        <v>1.8171599427368987</v>
      </c>
      <c r="Y285" s="3">
        <v>3.1034807652401386</v>
      </c>
      <c r="Z285" s="2">
        <v>11397</v>
      </c>
      <c r="AA285" s="2">
        <v>10400</v>
      </c>
      <c r="AB285" s="2">
        <v>5735</v>
      </c>
      <c r="AC285" s="2">
        <v>2478</v>
      </c>
      <c r="AD285" s="2">
        <v>1064</v>
      </c>
      <c r="AE285" s="2">
        <v>6322</v>
      </c>
      <c r="AF285" s="3">
        <v>0.61336849469888599</v>
      </c>
      <c r="AG285" s="3">
        <v>0.55971153328669065</v>
      </c>
      <c r="AH285" s="3">
        <v>0.30864861955761264</v>
      </c>
      <c r="AI285" s="3">
        <v>0.1333620364888865</v>
      </c>
      <c r="AJ285" s="3">
        <v>5.7262795328561433E-2</v>
      </c>
      <c r="AK285" s="3">
        <v>0.34024003013831333</v>
      </c>
    </row>
    <row r="286" spans="1:37" x14ac:dyDescent="0.35">
      <c r="A286" s="14" t="s">
        <v>150</v>
      </c>
      <c r="B286" t="s">
        <v>484</v>
      </c>
      <c r="C286" t="s">
        <v>322</v>
      </c>
      <c r="D286" t="s">
        <v>351</v>
      </c>
      <c r="E286" s="2">
        <v>59233</v>
      </c>
      <c r="F286" s="2">
        <v>18579</v>
      </c>
      <c r="G286" s="3">
        <v>0.31365961541708171</v>
      </c>
      <c r="H286" s="5">
        <v>602142537.03999996</v>
      </c>
      <c r="I286" s="5">
        <v>398571145.25</v>
      </c>
      <c r="J286" s="3">
        <v>0.66192158954470803</v>
      </c>
      <c r="K286" s="5">
        <v>10165.659970624482</v>
      </c>
      <c r="L286" s="5">
        <v>21452.777073577694</v>
      </c>
      <c r="M286" s="15">
        <v>2.1103181825448996</v>
      </c>
      <c r="N286" s="16">
        <v>7927.4277777777797</v>
      </c>
      <c r="O286" s="16">
        <v>10087.0126066351</v>
      </c>
      <c r="P286" s="16">
        <v>11057.497462686601</v>
      </c>
      <c r="Q286" s="16">
        <v>21442.09</v>
      </c>
      <c r="R286" s="5">
        <v>12754.295818181799</v>
      </c>
      <c r="S286" s="5">
        <v>19645.233571428598</v>
      </c>
      <c r="T286" s="5">
        <v>27924.374666666699</v>
      </c>
      <c r="U286" s="5">
        <v>69475.55</v>
      </c>
      <c r="V286" s="3">
        <v>1.6088819949813644</v>
      </c>
      <c r="W286" s="3">
        <v>1.9475769821588436</v>
      </c>
      <c r="X286" s="3">
        <v>2.5253792515799516</v>
      </c>
      <c r="Y286" s="3">
        <v>3.2401482318188202</v>
      </c>
      <c r="Z286" s="2">
        <v>16514</v>
      </c>
      <c r="AA286" s="2">
        <v>15701</v>
      </c>
      <c r="AB286" s="2">
        <v>8891</v>
      </c>
      <c r="AC286" s="2">
        <v>3600</v>
      </c>
      <c r="AD286" s="2">
        <v>1446</v>
      </c>
      <c r="AE286" s="2">
        <v>2139</v>
      </c>
      <c r="AF286" s="3">
        <v>0.8888530060821358</v>
      </c>
      <c r="AG286" s="3">
        <v>0.84509392324667632</v>
      </c>
      <c r="AH286" s="3">
        <v>0.47855105226330802</v>
      </c>
      <c r="AI286" s="3">
        <v>0.19376715646697884</v>
      </c>
      <c r="AJ286" s="3">
        <v>7.7829807847569835E-2</v>
      </c>
      <c r="AK286" s="3">
        <v>0.11512998546746327</v>
      </c>
    </row>
    <row r="287" spans="1:37" x14ac:dyDescent="0.35">
      <c r="A287" s="14" t="s">
        <v>251</v>
      </c>
      <c r="B287" t="s">
        <v>484</v>
      </c>
      <c r="C287" t="s">
        <v>352</v>
      </c>
      <c r="D287" t="s">
        <v>353</v>
      </c>
      <c r="E287" s="2">
        <v>85454</v>
      </c>
      <c r="F287" s="2">
        <v>18523</v>
      </c>
      <c r="G287" s="3">
        <v>0.21675989421209071</v>
      </c>
      <c r="H287" s="5">
        <v>162490372.72</v>
      </c>
      <c r="I287" s="5">
        <v>81408295.590000004</v>
      </c>
      <c r="J287" s="3">
        <v>0.50100380857813076</v>
      </c>
      <c r="K287" s="5">
        <v>1901.4952222248228</v>
      </c>
      <c r="L287" s="5">
        <v>4394.9843756410946</v>
      </c>
      <c r="M287" s="15">
        <v>2.3113307487035351</v>
      </c>
      <c r="N287" s="16">
        <v>1258.32</v>
      </c>
      <c r="O287" s="16">
        <v>1871.7536140350901</v>
      </c>
      <c r="P287" s="16">
        <v>2480.2161538461501</v>
      </c>
      <c r="Q287" s="16">
        <v>3697.35</v>
      </c>
      <c r="R287" s="5">
        <v>2518.701</v>
      </c>
      <c r="S287" s="5">
        <v>3768.67875</v>
      </c>
      <c r="T287" s="5">
        <v>5957.0811392405103</v>
      </c>
      <c r="U287" s="5">
        <v>14604.64</v>
      </c>
      <c r="V287" s="3">
        <v>2.0016378981499141</v>
      </c>
      <c r="W287" s="3">
        <v>2.0134480958076288</v>
      </c>
      <c r="X287" s="3">
        <v>2.4018395049974477</v>
      </c>
      <c r="Y287" s="3">
        <v>3.950029074877953</v>
      </c>
      <c r="Z287" s="2">
        <v>15391</v>
      </c>
      <c r="AA287" s="2">
        <v>14067</v>
      </c>
      <c r="AB287" s="2">
        <v>9163</v>
      </c>
      <c r="AC287" s="2">
        <v>5105</v>
      </c>
      <c r="AD287" s="2">
        <v>2304</v>
      </c>
      <c r="AE287" s="2">
        <v>3174</v>
      </c>
      <c r="AF287" s="3">
        <v>0.83091291907358422</v>
      </c>
      <c r="AG287" s="3">
        <v>0.75943421691950552</v>
      </c>
      <c r="AH287" s="3">
        <v>0.49468228688657345</v>
      </c>
      <c r="AI287" s="3">
        <v>0.27560330400043187</v>
      </c>
      <c r="AJ287" s="3">
        <v>0.12438589861253577</v>
      </c>
      <c r="AK287" s="3">
        <v>0.17135453220320682</v>
      </c>
    </row>
    <row r="288" spans="1:37" x14ac:dyDescent="0.35">
      <c r="A288" s="14">
        <v>26055</v>
      </c>
      <c r="B288" t="s">
        <v>482</v>
      </c>
      <c r="C288" t="s">
        <v>384</v>
      </c>
      <c r="D288" t="s">
        <v>343</v>
      </c>
      <c r="E288" s="2">
        <v>5868</v>
      </c>
      <c r="F288" s="2">
        <v>18442</v>
      </c>
      <c r="G288" s="3">
        <v>3.1428084526244033</v>
      </c>
      <c r="H288" s="5">
        <v>8261239.3899999997</v>
      </c>
      <c r="I288" s="5">
        <v>38920916.719999999</v>
      </c>
      <c r="J288" s="3">
        <v>4.7112684771140616</v>
      </c>
      <c r="K288" s="5">
        <v>1407.8458401499659</v>
      </c>
      <c r="L288" s="5">
        <v>2110.4498817915628</v>
      </c>
      <c r="M288" s="15">
        <v>1.4990631939976855</v>
      </c>
      <c r="N288" s="16">
        <v>1121.97</v>
      </c>
      <c r="O288" s="16">
        <v>1348.49</v>
      </c>
      <c r="P288" s="16">
        <v>1686.2574999999999</v>
      </c>
      <c r="Q288" s="16">
        <v>3328.13</v>
      </c>
      <c r="R288" s="5">
        <v>883.243333333333</v>
      </c>
      <c r="S288" s="5">
        <v>1585.8163157894701</v>
      </c>
      <c r="T288" s="5">
        <v>2819.2368518518501</v>
      </c>
      <c r="U288" s="5">
        <v>9601.52</v>
      </c>
      <c r="V288" s="3">
        <v>0.787225445718988</v>
      </c>
      <c r="W288" s="3">
        <v>1.1759941236416065</v>
      </c>
      <c r="X288" s="3">
        <v>1.6718898814990297</v>
      </c>
      <c r="Y288" s="3">
        <v>2.8849594216572068</v>
      </c>
      <c r="Z288" s="2">
        <v>10503</v>
      </c>
      <c r="AA288" s="2">
        <v>8784</v>
      </c>
      <c r="AB288" s="2">
        <v>4637</v>
      </c>
      <c r="AC288" s="2">
        <v>2054</v>
      </c>
      <c r="AD288" s="2">
        <v>1031</v>
      </c>
      <c r="AE288" s="2">
        <v>8249</v>
      </c>
      <c r="AF288" s="3">
        <v>0.5695152369591151</v>
      </c>
      <c r="AG288" s="3">
        <v>0.4763040884936558</v>
      </c>
      <c r="AH288" s="3">
        <v>0.25143693742544193</v>
      </c>
      <c r="AI288" s="3">
        <v>0.11137620648519683</v>
      </c>
      <c r="AJ288" s="3">
        <v>5.5904999457759459E-2</v>
      </c>
      <c r="AK288" s="3">
        <v>0.44729421971586597</v>
      </c>
    </row>
    <row r="289" spans="1:37" x14ac:dyDescent="0.35">
      <c r="A289" s="14">
        <v>83921</v>
      </c>
      <c r="B289" t="s">
        <v>480</v>
      </c>
      <c r="C289" t="s">
        <v>308</v>
      </c>
      <c r="D289" t="s">
        <v>335</v>
      </c>
      <c r="E289" s="2">
        <v>70149</v>
      </c>
      <c r="F289" s="2">
        <v>18403</v>
      </c>
      <c r="G289" s="3">
        <v>0.26234158719297496</v>
      </c>
      <c r="H289" s="5">
        <v>2878284.5</v>
      </c>
      <c r="I289" s="5">
        <v>2281834.5099999998</v>
      </c>
      <c r="J289" s="3">
        <v>0.79277587396242444</v>
      </c>
      <c r="K289" s="5">
        <v>41.031012558981594</v>
      </c>
      <c r="L289" s="5">
        <v>123.99252893549964</v>
      </c>
      <c r="M289" s="15">
        <v>3.0219222291251486</v>
      </c>
      <c r="N289" s="16">
        <v>32.03</v>
      </c>
      <c r="O289" s="16">
        <v>34.434380165289298</v>
      </c>
      <c r="P289" s="16">
        <v>38.073888888888902</v>
      </c>
      <c r="Q289" s="16">
        <v>218.17</v>
      </c>
      <c r="R289" s="5">
        <v>48.930476190476199</v>
      </c>
      <c r="S289" s="5">
        <v>87.805675675675701</v>
      </c>
      <c r="T289" s="5">
        <v>155.86178571428599</v>
      </c>
      <c r="U289" s="5">
        <v>750.93</v>
      </c>
      <c r="V289" s="3">
        <v>1.5276452135646643</v>
      </c>
      <c r="W289" s="3">
        <v>2.5499421001393827</v>
      </c>
      <c r="X289" s="3">
        <v>4.0936660336730437</v>
      </c>
      <c r="Y289" s="3">
        <v>3.4419489389008571</v>
      </c>
      <c r="Z289" s="2">
        <v>15882</v>
      </c>
      <c r="AA289" s="2">
        <v>15286</v>
      </c>
      <c r="AB289" s="2">
        <v>9861</v>
      </c>
      <c r="AC289" s="2">
        <v>6435</v>
      </c>
      <c r="AD289" s="2">
        <v>4255</v>
      </c>
      <c r="AE289" s="2">
        <v>3566</v>
      </c>
      <c r="AF289" s="3">
        <v>0.86301146552192576</v>
      </c>
      <c r="AG289" s="3">
        <v>0.83062544150410256</v>
      </c>
      <c r="AH289" s="3">
        <v>0.53583654838884964</v>
      </c>
      <c r="AI289" s="3">
        <v>0.34967124925283921</v>
      </c>
      <c r="AJ289" s="3">
        <v>0.23121230234200946</v>
      </c>
      <c r="AK289" s="3">
        <v>0.19377275444221051</v>
      </c>
    </row>
    <row r="290" spans="1:37" x14ac:dyDescent="0.35">
      <c r="A290" s="14">
        <v>30520</v>
      </c>
      <c r="B290" t="s">
        <v>482</v>
      </c>
      <c r="C290" t="s">
        <v>400</v>
      </c>
      <c r="D290" t="s">
        <v>343</v>
      </c>
      <c r="E290" s="2">
        <v>916</v>
      </c>
      <c r="F290" s="2">
        <v>18322</v>
      </c>
      <c r="G290" s="3">
        <v>20.002183406113538</v>
      </c>
      <c r="H290" s="5">
        <v>2555878.02</v>
      </c>
      <c r="I290" s="5">
        <v>54501161.020000003</v>
      </c>
      <c r="J290" s="3">
        <v>21.323850588143483</v>
      </c>
      <c r="K290" s="5">
        <v>2790.259847161572</v>
      </c>
      <c r="L290" s="5">
        <v>2974.6294629407271</v>
      </c>
      <c r="M290" s="15">
        <v>1.06607614554849</v>
      </c>
      <c r="N290" s="16">
        <v>2476</v>
      </c>
      <c r="O290" s="16">
        <v>2675.3150000000001</v>
      </c>
      <c r="P290" s="16">
        <v>3175.25</v>
      </c>
      <c r="Q290" s="16">
        <v>6626.49</v>
      </c>
      <c r="R290" s="5">
        <v>1171.3088888888899</v>
      </c>
      <c r="S290" s="5">
        <v>2236.1216666666701</v>
      </c>
      <c r="T290" s="5">
        <v>4011.81724137931</v>
      </c>
      <c r="U290" s="5">
        <v>13888.86</v>
      </c>
      <c r="V290" s="3">
        <v>0.47306497935738689</v>
      </c>
      <c r="W290" s="3">
        <v>0.83583490791427184</v>
      </c>
      <c r="X290" s="3">
        <v>1.2634650000407244</v>
      </c>
      <c r="Y290" s="3">
        <v>2.095960304776737</v>
      </c>
      <c r="Z290" s="2">
        <v>7677</v>
      </c>
      <c r="AA290" s="2">
        <v>6244</v>
      </c>
      <c r="AB290" s="2">
        <v>2578</v>
      </c>
      <c r="AC290" s="2">
        <v>852</v>
      </c>
      <c r="AD290" s="2">
        <v>246</v>
      </c>
      <c r="AE290" s="2">
        <v>11022</v>
      </c>
      <c r="AF290" s="3">
        <v>0.41900447549394171</v>
      </c>
      <c r="AG290" s="3">
        <v>0.34079248990284905</v>
      </c>
      <c r="AH290" s="3">
        <v>0.1407051631917913</v>
      </c>
      <c r="AI290" s="3">
        <v>4.6501473638249101E-2</v>
      </c>
      <c r="AJ290" s="3">
        <v>1.3426481825128261E-2</v>
      </c>
      <c r="AK290" s="3">
        <v>0.60157188079903945</v>
      </c>
    </row>
    <row r="291" spans="1:37" x14ac:dyDescent="0.35">
      <c r="A291" s="14">
        <v>76856</v>
      </c>
      <c r="B291" t="s">
        <v>481</v>
      </c>
      <c r="C291" t="s">
        <v>318</v>
      </c>
      <c r="D291" t="s">
        <v>380</v>
      </c>
      <c r="E291" s="2">
        <v>7536</v>
      </c>
      <c r="F291" s="2">
        <v>18204</v>
      </c>
      <c r="G291" s="3">
        <v>2.4156050955414012</v>
      </c>
      <c r="H291" s="5">
        <v>2414439.4900000002</v>
      </c>
      <c r="I291" s="5">
        <v>16014569.23</v>
      </c>
      <c r="J291" s="3">
        <v>6.6328310551282437</v>
      </c>
      <c r="K291" s="5">
        <v>320.38740578556263</v>
      </c>
      <c r="L291" s="5">
        <v>879.72803944188092</v>
      </c>
      <c r="M291" s="15">
        <v>2.7458259081216463</v>
      </c>
      <c r="N291" s="16">
        <v>189.085714285714</v>
      </c>
      <c r="O291" s="16">
        <v>220.04666666666699</v>
      </c>
      <c r="P291" s="16">
        <v>416.71199999999999</v>
      </c>
      <c r="Q291" s="16">
        <v>1047.1300000000001</v>
      </c>
      <c r="R291" s="5">
        <v>409.79899999999998</v>
      </c>
      <c r="S291" s="5">
        <v>708.93524590163895</v>
      </c>
      <c r="T291" s="5">
        <v>1193.0035135135099</v>
      </c>
      <c r="U291" s="5">
        <v>3484.5</v>
      </c>
      <c r="V291" s="3">
        <v>2.1672657902689667</v>
      </c>
      <c r="W291" s="3">
        <v>3.2217495345001268</v>
      </c>
      <c r="X291" s="3">
        <v>2.8628969492443459</v>
      </c>
      <c r="Y291" s="3">
        <v>3.327667051846475</v>
      </c>
      <c r="Z291" s="2">
        <v>16986</v>
      </c>
      <c r="AA291" s="2">
        <v>13517</v>
      </c>
      <c r="AB291" s="2">
        <v>9979</v>
      </c>
      <c r="AC291" s="2">
        <v>6522</v>
      </c>
      <c r="AD291" s="2">
        <v>3941</v>
      </c>
      <c r="AE291" s="2">
        <v>2996</v>
      </c>
      <c r="AF291" s="3">
        <v>0.93309162821357938</v>
      </c>
      <c r="AG291" s="3">
        <v>0.74252911448033398</v>
      </c>
      <c r="AH291" s="3">
        <v>0.54817622500549334</v>
      </c>
      <c r="AI291" s="3">
        <v>0.35827290705339487</v>
      </c>
      <c r="AJ291" s="3">
        <v>0.21649088112502746</v>
      </c>
      <c r="AK291" s="3">
        <v>0.16457921335970116</v>
      </c>
    </row>
    <row r="292" spans="1:37" x14ac:dyDescent="0.35">
      <c r="A292" s="14" t="s">
        <v>123</v>
      </c>
      <c r="B292" t="s">
        <v>480</v>
      </c>
      <c r="C292" t="s">
        <v>308</v>
      </c>
      <c r="D292" t="s">
        <v>358</v>
      </c>
      <c r="E292" s="2">
        <v>35883</v>
      </c>
      <c r="F292" s="2">
        <v>18124</v>
      </c>
      <c r="G292" s="3">
        <v>0.50508597385948772</v>
      </c>
      <c r="H292" s="5">
        <v>3909180.3</v>
      </c>
      <c r="I292" s="5">
        <v>4833385.9800000004</v>
      </c>
      <c r="J292" s="3">
        <v>1.2364193025325541</v>
      </c>
      <c r="K292" s="5">
        <v>108.94240448123067</v>
      </c>
      <c r="L292" s="5">
        <v>266.68428492606489</v>
      </c>
      <c r="M292" s="15">
        <v>2.4479383046113239</v>
      </c>
      <c r="N292" s="16">
        <v>39.552909090909097</v>
      </c>
      <c r="O292" s="16">
        <v>135.850689655172</v>
      </c>
      <c r="P292" s="16">
        <v>151.08500000000001</v>
      </c>
      <c r="Q292" s="16">
        <v>379.64</v>
      </c>
      <c r="R292" s="5">
        <v>113.02500000000001</v>
      </c>
      <c r="S292" s="5">
        <v>203.31909090909099</v>
      </c>
      <c r="T292" s="5">
        <v>354.76272727272698</v>
      </c>
      <c r="U292" s="5">
        <v>1966.86</v>
      </c>
      <c r="V292" s="3">
        <v>2.8575647808918774</v>
      </c>
      <c r="W292" s="3">
        <v>1.4966364280164726</v>
      </c>
      <c r="X292" s="3">
        <v>2.3481002566285665</v>
      </c>
      <c r="Y292" s="3">
        <v>5.1808555473606575</v>
      </c>
      <c r="Z292" s="2">
        <v>12532</v>
      </c>
      <c r="AA292" s="2">
        <v>11628</v>
      </c>
      <c r="AB292" s="2">
        <v>8551</v>
      </c>
      <c r="AC292" s="2">
        <v>5144</v>
      </c>
      <c r="AD292" s="2">
        <v>2919</v>
      </c>
      <c r="AE292" s="2">
        <v>4364</v>
      </c>
      <c r="AF292" s="3">
        <v>0.69145883910836459</v>
      </c>
      <c r="AG292" s="3">
        <v>0.64158022511586843</v>
      </c>
      <c r="AH292" s="3">
        <v>0.47180534098433019</v>
      </c>
      <c r="AI292" s="3">
        <v>0.28382255572721254</v>
      </c>
      <c r="AJ292" s="3">
        <v>0.16105716177444274</v>
      </c>
      <c r="AK292" s="3">
        <v>0.24078569852129772</v>
      </c>
    </row>
    <row r="293" spans="1:37" x14ac:dyDescent="0.35">
      <c r="A293" s="14">
        <v>81002</v>
      </c>
      <c r="B293" t="s">
        <v>480</v>
      </c>
      <c r="C293" t="s">
        <v>308</v>
      </c>
      <c r="D293" t="s">
        <v>335</v>
      </c>
      <c r="E293" s="2">
        <v>22775</v>
      </c>
      <c r="F293" s="2">
        <v>17991</v>
      </c>
      <c r="G293" s="3">
        <v>0.7899451152579583</v>
      </c>
      <c r="H293" s="5">
        <v>1004393.16</v>
      </c>
      <c r="I293" s="5">
        <v>2041940.78</v>
      </c>
      <c r="J293" s="3">
        <v>2.0330094442299864</v>
      </c>
      <c r="K293" s="5">
        <v>44.100687596048303</v>
      </c>
      <c r="L293" s="5">
        <v>113.49790339614252</v>
      </c>
      <c r="M293" s="15">
        <v>2.5736084760345697</v>
      </c>
      <c r="N293" s="16">
        <v>12.3473076923077</v>
      </c>
      <c r="O293" s="16">
        <v>32.270454545454598</v>
      </c>
      <c r="P293" s="16">
        <v>55.422499999999999</v>
      </c>
      <c r="Q293" s="16">
        <v>323.79000000000002</v>
      </c>
      <c r="R293" s="5">
        <v>26.162500000000001</v>
      </c>
      <c r="S293" s="5">
        <v>54.9862857142857</v>
      </c>
      <c r="T293" s="5">
        <v>122.524473684211</v>
      </c>
      <c r="U293" s="5">
        <v>1148.2</v>
      </c>
      <c r="V293" s="3">
        <v>2.1188829704388987</v>
      </c>
      <c r="W293" s="3">
        <v>1.7039203968086252</v>
      </c>
      <c r="X293" s="3">
        <v>2.2107352372089135</v>
      </c>
      <c r="Y293" s="3">
        <v>3.5461255752185057</v>
      </c>
      <c r="Z293" s="2">
        <v>12383</v>
      </c>
      <c r="AA293" s="2">
        <v>8950</v>
      </c>
      <c r="AB293" s="2">
        <v>6119</v>
      </c>
      <c r="AC293" s="2">
        <v>4192</v>
      </c>
      <c r="AD293" s="2">
        <v>3152</v>
      </c>
      <c r="AE293" s="2">
        <v>7542</v>
      </c>
      <c r="AF293" s="3">
        <v>0.68828858873881382</v>
      </c>
      <c r="AG293" s="3">
        <v>0.49747095770107275</v>
      </c>
      <c r="AH293" s="3">
        <v>0.34011450169529212</v>
      </c>
      <c r="AI293" s="3">
        <v>0.23300539158468123</v>
      </c>
      <c r="AJ293" s="3">
        <v>0.17519871046634428</v>
      </c>
      <c r="AK293" s="3">
        <v>0.41920960480240121</v>
      </c>
    </row>
    <row r="294" spans="1:37" x14ac:dyDescent="0.35">
      <c r="A294" s="14">
        <v>86735</v>
      </c>
      <c r="B294" t="s">
        <v>480</v>
      </c>
      <c r="C294" t="s">
        <v>308</v>
      </c>
      <c r="D294" t="s">
        <v>341</v>
      </c>
      <c r="E294" s="2">
        <v>4903</v>
      </c>
      <c r="F294" s="2">
        <v>17987</v>
      </c>
      <c r="G294" s="3">
        <v>3.6685702631042219</v>
      </c>
      <c r="H294" s="5">
        <v>140309.26</v>
      </c>
      <c r="I294" s="5">
        <v>1601554.3</v>
      </c>
      <c r="J294" s="3">
        <v>11.414459031428146</v>
      </c>
      <c r="K294" s="5">
        <v>28.61702223128697</v>
      </c>
      <c r="L294" s="5">
        <v>89.039545227108476</v>
      </c>
      <c r="M294" s="15">
        <v>3.1114189487458832</v>
      </c>
      <c r="N294" s="16">
        <v>23.414444444444399</v>
      </c>
      <c r="O294" s="16">
        <v>25.62</v>
      </c>
      <c r="P294" s="16">
        <v>30.213333333333299</v>
      </c>
      <c r="Q294" s="16">
        <v>159.49</v>
      </c>
      <c r="R294" s="5">
        <v>39.767499999999998</v>
      </c>
      <c r="S294" s="5">
        <v>69.813617021276599</v>
      </c>
      <c r="T294" s="5">
        <v>115.875495098039</v>
      </c>
      <c r="U294" s="5">
        <v>370.75</v>
      </c>
      <c r="V294" s="3">
        <v>1.6984174061595438</v>
      </c>
      <c r="W294" s="3">
        <v>2.7249655355689537</v>
      </c>
      <c r="X294" s="3">
        <v>3.8352436594673143</v>
      </c>
      <c r="Y294" s="3">
        <v>2.3245971534265468</v>
      </c>
      <c r="Z294" s="2">
        <v>15837</v>
      </c>
      <c r="AA294" s="2">
        <v>14999</v>
      </c>
      <c r="AB294" s="2">
        <v>10515</v>
      </c>
      <c r="AC294" s="2">
        <v>7200</v>
      </c>
      <c r="AD294" s="2">
        <v>4621</v>
      </c>
      <c r="AE294" s="2">
        <v>2732</v>
      </c>
      <c r="AF294" s="3">
        <v>0.88046922777561576</v>
      </c>
      <c r="AG294" s="3">
        <v>0.83388002446211151</v>
      </c>
      <c r="AH294" s="3">
        <v>0.58458886973925617</v>
      </c>
      <c r="AI294" s="3">
        <v>0.40028909768165899</v>
      </c>
      <c r="AJ294" s="3">
        <v>0.25690776672040916</v>
      </c>
      <c r="AK294" s="3">
        <v>0.15188747428698504</v>
      </c>
    </row>
    <row r="295" spans="1:37" x14ac:dyDescent="0.35">
      <c r="A295" s="14">
        <v>52332</v>
      </c>
      <c r="B295" t="s">
        <v>482</v>
      </c>
      <c r="C295" t="s">
        <v>400</v>
      </c>
      <c r="D295" t="s">
        <v>416</v>
      </c>
      <c r="E295" s="2">
        <v>5778</v>
      </c>
      <c r="F295" s="2">
        <v>17873</v>
      </c>
      <c r="G295" s="3">
        <v>3.0932848736587055</v>
      </c>
      <c r="H295" s="5">
        <v>14527972.58</v>
      </c>
      <c r="I295" s="5">
        <v>79689742.689999998</v>
      </c>
      <c r="J295" s="3">
        <v>5.4852624653012665</v>
      </c>
      <c r="K295" s="5">
        <v>2514.3600865351332</v>
      </c>
      <c r="L295" s="5">
        <v>4458.6662949700667</v>
      </c>
      <c r="M295" s="15">
        <v>1.773280732082511</v>
      </c>
      <c r="N295" s="16">
        <v>1522.145</v>
      </c>
      <c r="O295" s="16">
        <v>2857.3744999999999</v>
      </c>
      <c r="P295" s="16">
        <v>3195.76818181818</v>
      </c>
      <c r="Q295" s="16">
        <v>4705.59</v>
      </c>
      <c r="R295" s="5">
        <v>1998.3843750000001</v>
      </c>
      <c r="S295" s="5">
        <v>3680.0784745762699</v>
      </c>
      <c r="T295" s="5">
        <v>6143.34824561404</v>
      </c>
      <c r="U295" s="5">
        <v>17042.77</v>
      </c>
      <c r="V295" s="3">
        <v>1.3128738556445017</v>
      </c>
      <c r="W295" s="3">
        <v>1.287923047740599</v>
      </c>
      <c r="X295" s="3">
        <v>1.9223385102103627</v>
      </c>
      <c r="Y295" s="3">
        <v>3.6218136301717743</v>
      </c>
      <c r="Z295" s="2">
        <v>10983</v>
      </c>
      <c r="AA295" s="2">
        <v>10152</v>
      </c>
      <c r="AB295" s="2">
        <v>6190</v>
      </c>
      <c r="AC295" s="2">
        <v>2899</v>
      </c>
      <c r="AD295" s="2">
        <v>1178</v>
      </c>
      <c r="AE295" s="2">
        <v>5969</v>
      </c>
      <c r="AF295" s="3">
        <v>0.61450232193811893</v>
      </c>
      <c r="AG295" s="3">
        <v>0.56800760924299221</v>
      </c>
      <c r="AH295" s="3">
        <v>0.34633245677838081</v>
      </c>
      <c r="AI295" s="3">
        <v>0.16219996642981033</v>
      </c>
      <c r="AJ295" s="3">
        <v>6.5909472388518991E-2</v>
      </c>
      <c r="AK295" s="3">
        <v>0.3339674369160186</v>
      </c>
    </row>
    <row r="296" spans="1:37" x14ac:dyDescent="0.35">
      <c r="A296" s="14">
        <v>72158</v>
      </c>
      <c r="B296" t="s">
        <v>481</v>
      </c>
      <c r="C296" t="s">
        <v>370</v>
      </c>
      <c r="D296" t="s">
        <v>373</v>
      </c>
      <c r="E296" s="2">
        <v>14885</v>
      </c>
      <c r="F296" s="2">
        <v>17802</v>
      </c>
      <c r="G296" s="3">
        <v>1.1959690964057776</v>
      </c>
      <c r="H296" s="5">
        <v>18104172.890000001</v>
      </c>
      <c r="I296" s="5">
        <v>63925714.280000001</v>
      </c>
      <c r="J296" s="3">
        <v>3.5309933609455273</v>
      </c>
      <c r="K296" s="5">
        <v>1216.2695928787371</v>
      </c>
      <c r="L296" s="5">
        <v>3590.9287877766542</v>
      </c>
      <c r="M296" s="15">
        <v>2.9524118738160974</v>
      </c>
      <c r="N296" s="16">
        <v>415.15117647058798</v>
      </c>
      <c r="O296" s="16">
        <v>718.04</v>
      </c>
      <c r="P296" s="16">
        <v>1764.95</v>
      </c>
      <c r="Q296" s="16">
        <v>4269.62</v>
      </c>
      <c r="R296" s="5">
        <v>1586.18266666667</v>
      </c>
      <c r="S296" s="5">
        <v>2905.3806666666701</v>
      </c>
      <c r="T296" s="5">
        <v>4956.850625</v>
      </c>
      <c r="U296" s="5">
        <v>12588.7</v>
      </c>
      <c r="V296" s="3">
        <v>3.8207350877615673</v>
      </c>
      <c r="W296" s="3">
        <v>4.04626576049617</v>
      </c>
      <c r="X296" s="3">
        <v>2.8084935125640951</v>
      </c>
      <c r="Y296" s="3">
        <v>2.9484356921693267</v>
      </c>
      <c r="Z296" s="2">
        <v>16851</v>
      </c>
      <c r="AA296" s="2">
        <v>12637</v>
      </c>
      <c r="AB296" s="2">
        <v>10280</v>
      </c>
      <c r="AC296" s="2">
        <v>6876</v>
      </c>
      <c r="AD296" s="2">
        <v>4591</v>
      </c>
      <c r="AE296" s="2">
        <v>2812</v>
      </c>
      <c r="AF296" s="3">
        <v>0.94657903606336369</v>
      </c>
      <c r="AG296" s="3">
        <v>0.70986406021795301</v>
      </c>
      <c r="AH296" s="3">
        <v>0.57746320638130544</v>
      </c>
      <c r="AI296" s="3">
        <v>0.38624873609706772</v>
      </c>
      <c r="AJ296" s="3">
        <v>0.25789237164363554</v>
      </c>
      <c r="AK296" s="3">
        <v>0.15795977980002246</v>
      </c>
    </row>
    <row r="297" spans="1:37" x14ac:dyDescent="0.35">
      <c r="A297" s="14">
        <v>81240</v>
      </c>
      <c r="B297" t="s">
        <v>480</v>
      </c>
      <c r="C297" t="s">
        <v>315</v>
      </c>
      <c r="D297" t="s">
        <v>343</v>
      </c>
      <c r="E297" s="2">
        <v>6269</v>
      </c>
      <c r="F297" s="2">
        <v>17798</v>
      </c>
      <c r="G297" s="3">
        <v>2.8390492901579201</v>
      </c>
      <c r="H297" s="5">
        <v>664316.56000000006</v>
      </c>
      <c r="I297" s="5">
        <v>13060845.82</v>
      </c>
      <c r="J297" s="3">
        <v>19.660575403991132</v>
      </c>
      <c r="K297" s="5">
        <v>105.968505343755</v>
      </c>
      <c r="L297" s="5">
        <v>733.83783683559955</v>
      </c>
      <c r="M297" s="15">
        <v>6.9250560291954386</v>
      </c>
      <c r="N297" s="16">
        <v>15.015555555555601</v>
      </c>
      <c r="O297" s="16">
        <v>23.7575</v>
      </c>
      <c r="P297" s="16">
        <v>80.551111111111098</v>
      </c>
      <c r="Q297" s="16">
        <v>2695.2</v>
      </c>
      <c r="R297" s="5">
        <v>68.677499999999995</v>
      </c>
      <c r="S297" s="5">
        <v>156.45066666666699</v>
      </c>
      <c r="T297" s="5">
        <v>358.072857142857</v>
      </c>
      <c r="U297" s="5">
        <v>13372.96</v>
      </c>
      <c r="V297" s="3">
        <v>4.573756844753575</v>
      </c>
      <c r="W297" s="3">
        <v>6.5853169174646737</v>
      </c>
      <c r="X297" s="3">
        <v>4.4452876217801167</v>
      </c>
      <c r="Y297" s="3">
        <v>4.9617690709409317</v>
      </c>
      <c r="Z297" s="2">
        <v>16740</v>
      </c>
      <c r="AA297" s="2">
        <v>12522</v>
      </c>
      <c r="AB297" s="2">
        <v>7126</v>
      </c>
      <c r="AC297" s="2">
        <v>4896</v>
      </c>
      <c r="AD297" s="2">
        <v>3892</v>
      </c>
      <c r="AE297" s="2">
        <v>6738</v>
      </c>
      <c r="AF297" s="3">
        <v>0.9405551185526464</v>
      </c>
      <c r="AG297" s="3">
        <v>0.70356219799977526</v>
      </c>
      <c r="AH297" s="3">
        <v>0.40038206540060683</v>
      </c>
      <c r="AI297" s="3">
        <v>0.27508708843690305</v>
      </c>
      <c r="AJ297" s="3">
        <v>0.21867625575907404</v>
      </c>
      <c r="AK297" s="3">
        <v>0.37858186313068887</v>
      </c>
    </row>
    <row r="298" spans="1:37" x14ac:dyDescent="0.35">
      <c r="A298" s="14">
        <v>30140</v>
      </c>
      <c r="B298" t="s">
        <v>482</v>
      </c>
      <c r="C298" t="s">
        <v>400</v>
      </c>
      <c r="D298" t="s">
        <v>343</v>
      </c>
      <c r="E298" s="2">
        <v>180</v>
      </c>
      <c r="F298" s="2">
        <v>17779</v>
      </c>
      <c r="G298" s="3">
        <v>98.772222222222226</v>
      </c>
      <c r="H298" s="5">
        <v>362988.94</v>
      </c>
      <c r="I298" s="5">
        <v>38685415.939999998</v>
      </c>
      <c r="J298" s="3">
        <v>106.57464092432127</v>
      </c>
      <c r="K298" s="5">
        <v>2016.6052222222222</v>
      </c>
      <c r="L298" s="5">
        <v>2175.9050531525954</v>
      </c>
      <c r="M298" s="15">
        <v>1.0789940585172297</v>
      </c>
      <c r="N298" s="16">
        <v>779.84500000000003</v>
      </c>
      <c r="O298" s="16">
        <v>2451.125</v>
      </c>
      <c r="P298" s="16">
        <v>2736.39</v>
      </c>
      <c r="Q298" s="16">
        <v>5849.07</v>
      </c>
      <c r="R298" s="5">
        <v>768.02629629629598</v>
      </c>
      <c r="S298" s="5">
        <v>1569.1688596491199</v>
      </c>
      <c r="T298" s="5">
        <v>3026.6201612903201</v>
      </c>
      <c r="U298" s="5">
        <v>9788.9599999999991</v>
      </c>
      <c r="V298" s="3">
        <v>0.98484480415505127</v>
      </c>
      <c r="W298" s="3">
        <v>0.64018312393252885</v>
      </c>
      <c r="X298" s="3">
        <v>1.1060631566736907</v>
      </c>
      <c r="Y298" s="3">
        <v>1.6735925540299568</v>
      </c>
      <c r="Z298" s="2">
        <v>5764</v>
      </c>
      <c r="AA298" s="2">
        <v>5071</v>
      </c>
      <c r="AB298" s="2">
        <v>2686</v>
      </c>
      <c r="AC298" s="2">
        <v>974</v>
      </c>
      <c r="AD298" s="2">
        <v>276</v>
      </c>
      <c r="AE298" s="2">
        <v>10686</v>
      </c>
      <c r="AF298" s="3">
        <v>0.32420271106361437</v>
      </c>
      <c r="AG298" s="3">
        <v>0.28522414084031722</v>
      </c>
      <c r="AH298" s="3">
        <v>0.15107711344845043</v>
      </c>
      <c r="AI298" s="3">
        <v>5.4783733618313742E-2</v>
      </c>
      <c r="AJ298" s="3">
        <v>1.5523932729624839E-2</v>
      </c>
      <c r="AK298" s="3">
        <v>0.60104617807525729</v>
      </c>
    </row>
    <row r="299" spans="1:37" x14ac:dyDescent="0.35">
      <c r="A299" s="14">
        <v>86360</v>
      </c>
      <c r="B299" t="s">
        <v>480</v>
      </c>
      <c r="C299" t="s">
        <v>308</v>
      </c>
      <c r="D299" t="s">
        <v>341</v>
      </c>
      <c r="E299" s="2">
        <v>25762</v>
      </c>
      <c r="F299" s="2">
        <v>17536</v>
      </c>
      <c r="G299" s="3">
        <v>0.68069249281888056</v>
      </c>
      <c r="H299" s="5">
        <v>1812418.48</v>
      </c>
      <c r="I299" s="5">
        <v>4116864.67</v>
      </c>
      <c r="J299" s="3">
        <v>2.2714757741821305</v>
      </c>
      <c r="K299" s="5">
        <v>70.352398105737137</v>
      </c>
      <c r="L299" s="5">
        <v>234.76646156478103</v>
      </c>
      <c r="M299" s="15">
        <v>3.3370072362271919</v>
      </c>
      <c r="N299" s="16">
        <v>66.087241379310299</v>
      </c>
      <c r="O299" s="16">
        <v>72.755161290322604</v>
      </c>
      <c r="P299" s="16">
        <v>78.951739130434802</v>
      </c>
      <c r="Q299" s="16">
        <v>245.5</v>
      </c>
      <c r="R299" s="5">
        <v>111.521</v>
      </c>
      <c r="S299" s="5">
        <v>197.59568627451</v>
      </c>
      <c r="T299" s="5">
        <v>307.401427203065</v>
      </c>
      <c r="U299" s="5">
        <v>1138.42</v>
      </c>
      <c r="V299" s="3">
        <v>1.6874815421621379</v>
      </c>
      <c r="W299" s="3">
        <v>2.7158992265307895</v>
      </c>
      <c r="X299" s="3">
        <v>3.8935358560653417</v>
      </c>
      <c r="Y299" s="3">
        <v>4.6371486761710798</v>
      </c>
      <c r="Z299" s="2">
        <v>15497</v>
      </c>
      <c r="AA299" s="2">
        <v>15039</v>
      </c>
      <c r="AB299" s="2">
        <v>11677</v>
      </c>
      <c r="AC299" s="2">
        <v>8072</v>
      </c>
      <c r="AD299" s="2">
        <v>5216</v>
      </c>
      <c r="AE299" s="2">
        <v>1869</v>
      </c>
      <c r="AF299" s="3">
        <v>0.88372490875912413</v>
      </c>
      <c r="AG299" s="3">
        <v>0.8576072080291971</v>
      </c>
      <c r="AH299" s="3">
        <v>0.66588731751824815</v>
      </c>
      <c r="AI299" s="3">
        <v>0.4603102189781022</v>
      </c>
      <c r="AJ299" s="3">
        <v>0.29744525547445255</v>
      </c>
      <c r="AK299" s="3">
        <v>0.10658074817518248</v>
      </c>
    </row>
    <row r="300" spans="1:37" x14ac:dyDescent="0.35">
      <c r="A300" s="14">
        <v>87177</v>
      </c>
      <c r="B300" t="s">
        <v>480</v>
      </c>
      <c r="C300" t="s">
        <v>308</v>
      </c>
      <c r="D300" t="s">
        <v>343</v>
      </c>
      <c r="E300" s="2">
        <v>33104</v>
      </c>
      <c r="F300" s="2">
        <v>17432</v>
      </c>
      <c r="G300" s="3">
        <v>0.52658289028516192</v>
      </c>
      <c r="H300" s="5">
        <v>1163623.03</v>
      </c>
      <c r="I300" s="5">
        <v>1860816.32</v>
      </c>
      <c r="J300" s="3">
        <v>1.5991573490944055</v>
      </c>
      <c r="K300" s="5">
        <v>35.150526522474628</v>
      </c>
      <c r="L300" s="5">
        <v>106.74715006883892</v>
      </c>
      <c r="M300" s="15">
        <v>3.0368577836405004</v>
      </c>
      <c r="N300" s="16">
        <v>20.856666666666701</v>
      </c>
      <c r="O300" s="16">
        <v>23.88</v>
      </c>
      <c r="P300" s="16">
        <v>33.219166666666702</v>
      </c>
      <c r="Q300" s="16">
        <v>177.2</v>
      </c>
      <c r="R300" s="5">
        <v>43.227692307692301</v>
      </c>
      <c r="S300" s="5">
        <v>80.547407407407405</v>
      </c>
      <c r="T300" s="5">
        <v>141.94322580645201</v>
      </c>
      <c r="U300" s="5">
        <v>566.30999999999995</v>
      </c>
      <c r="V300" s="3">
        <v>2.0726079099101278</v>
      </c>
      <c r="W300" s="3">
        <v>3.3730070103604444</v>
      </c>
      <c r="X300" s="3">
        <v>4.272931564803006</v>
      </c>
      <c r="Y300" s="3">
        <v>3.1958803611738147</v>
      </c>
      <c r="Z300" s="2">
        <v>15581</v>
      </c>
      <c r="AA300" s="2">
        <v>14438</v>
      </c>
      <c r="AB300" s="2">
        <v>9859</v>
      </c>
      <c r="AC300" s="2">
        <v>6654</v>
      </c>
      <c r="AD300" s="2">
        <v>4440</v>
      </c>
      <c r="AE300" s="2">
        <v>3231</v>
      </c>
      <c r="AF300" s="3">
        <v>0.89381597062872875</v>
      </c>
      <c r="AG300" s="3">
        <v>0.82824690224873798</v>
      </c>
      <c r="AH300" s="3">
        <v>0.56556906837999077</v>
      </c>
      <c r="AI300" s="3">
        <v>0.38171179440110142</v>
      </c>
      <c r="AJ300" s="3">
        <v>0.25470399265718219</v>
      </c>
      <c r="AK300" s="3">
        <v>0.18534878384580084</v>
      </c>
    </row>
    <row r="301" spans="1:37" x14ac:dyDescent="0.35">
      <c r="A301" s="14">
        <v>99204</v>
      </c>
      <c r="B301" t="s">
        <v>479</v>
      </c>
      <c r="C301" t="s">
        <v>338</v>
      </c>
      <c r="D301" t="s">
        <v>376</v>
      </c>
      <c r="E301" s="2">
        <v>20438</v>
      </c>
      <c r="F301" s="2">
        <v>17262</v>
      </c>
      <c r="G301" s="3">
        <v>0.84460319013602114</v>
      </c>
      <c r="H301" s="5">
        <v>6106446.8200000003</v>
      </c>
      <c r="I301" s="5">
        <v>5686799.8099999996</v>
      </c>
      <c r="J301" s="3">
        <v>0.93127803739720427</v>
      </c>
      <c r="K301" s="5">
        <v>298.77907916625895</v>
      </c>
      <c r="L301" s="5">
        <v>329.44037828756802</v>
      </c>
      <c r="M301" s="15">
        <v>1.1026219747609813</v>
      </c>
      <c r="N301" s="16">
        <v>144.201764705882</v>
      </c>
      <c r="O301" s="16">
        <v>186.20529411764699</v>
      </c>
      <c r="P301" s="16">
        <v>308.62888888888898</v>
      </c>
      <c r="Q301" s="16">
        <v>2249.6999999999998</v>
      </c>
      <c r="R301" s="5">
        <v>128.9015</v>
      </c>
      <c r="S301" s="5">
        <v>251.36922727272699</v>
      </c>
      <c r="T301" s="5">
        <v>415.63946428571398</v>
      </c>
      <c r="U301" s="5">
        <v>1949.4</v>
      </c>
      <c r="V301" s="3">
        <v>0.89389682756595346</v>
      </c>
      <c r="W301" s="3">
        <v>1.349957467449387</v>
      </c>
      <c r="X301" s="3">
        <v>1.3467289655938541</v>
      </c>
      <c r="Y301" s="3">
        <v>0.8665155354047207</v>
      </c>
      <c r="Z301" s="2">
        <v>11110</v>
      </c>
      <c r="AA301" s="2">
        <v>6891</v>
      </c>
      <c r="AB301" s="2">
        <v>2192</v>
      </c>
      <c r="AC301" s="2">
        <v>1041</v>
      </c>
      <c r="AD301" s="2">
        <v>509</v>
      </c>
      <c r="AE301" s="2">
        <v>10089</v>
      </c>
      <c r="AF301" s="3">
        <v>0.64361024215038809</v>
      </c>
      <c r="AG301" s="3">
        <v>0.39920055613486272</v>
      </c>
      <c r="AH301" s="3">
        <v>0.12698412698412698</v>
      </c>
      <c r="AI301" s="3">
        <v>6.0305874174487316E-2</v>
      </c>
      <c r="AJ301" s="3">
        <v>2.9486733866295911E-2</v>
      </c>
      <c r="AK301" s="3">
        <v>0.58446298227320126</v>
      </c>
    </row>
    <row r="302" spans="1:37" x14ac:dyDescent="0.35">
      <c r="A302" s="14">
        <v>99202</v>
      </c>
      <c r="B302" t="s">
        <v>479</v>
      </c>
      <c r="C302" t="s">
        <v>338</v>
      </c>
      <c r="D302" t="s">
        <v>376</v>
      </c>
      <c r="E302" s="2">
        <v>6688</v>
      </c>
      <c r="F302" s="2">
        <v>17235</v>
      </c>
      <c r="G302" s="3">
        <v>2.5770035885167464</v>
      </c>
      <c r="H302" s="5">
        <v>1103543.3</v>
      </c>
      <c r="I302" s="5">
        <v>3561304.92</v>
      </c>
      <c r="J302" s="3">
        <v>3.2271546753081641</v>
      </c>
      <c r="K302" s="5">
        <v>165.00348385167464</v>
      </c>
      <c r="L302" s="5">
        <v>206.63213925152306</v>
      </c>
      <c r="M302" s="15">
        <v>1.2522895543058312</v>
      </c>
      <c r="N302" s="16">
        <v>51.720476190476198</v>
      </c>
      <c r="O302" s="16">
        <v>75.995000000000005</v>
      </c>
      <c r="P302" s="16">
        <v>162.685</v>
      </c>
      <c r="Q302" s="16">
        <v>1760</v>
      </c>
      <c r="R302" s="5">
        <v>90.732352941176501</v>
      </c>
      <c r="S302" s="5">
        <v>156.392666666667</v>
      </c>
      <c r="T302" s="5">
        <v>257.24041666666699</v>
      </c>
      <c r="U302" s="5">
        <v>1211.24</v>
      </c>
      <c r="V302" s="3">
        <v>1.7542830156286138</v>
      </c>
      <c r="W302" s="3">
        <v>2.0579336359848277</v>
      </c>
      <c r="X302" s="3">
        <v>1.5812177930766018</v>
      </c>
      <c r="Y302" s="3">
        <v>0.68820454545454546</v>
      </c>
      <c r="Z302" s="2">
        <v>13763</v>
      </c>
      <c r="AA302" s="2">
        <v>8229</v>
      </c>
      <c r="AB302" s="2">
        <v>2662</v>
      </c>
      <c r="AC302" s="2">
        <v>1186</v>
      </c>
      <c r="AD302" s="2">
        <v>678</v>
      </c>
      <c r="AE302" s="2">
        <v>9122</v>
      </c>
      <c r="AF302" s="3">
        <v>0.79854946330142151</v>
      </c>
      <c r="AG302" s="3">
        <v>0.47745865970409052</v>
      </c>
      <c r="AH302" s="3">
        <v>0.15445314766463591</v>
      </c>
      <c r="AI302" s="3">
        <v>6.8813460980562804E-2</v>
      </c>
      <c r="AJ302" s="3">
        <v>3.9338555265448216E-2</v>
      </c>
      <c r="AK302" s="3">
        <v>0.52927183057731364</v>
      </c>
    </row>
    <row r="303" spans="1:37" x14ac:dyDescent="0.35">
      <c r="A303" s="14">
        <v>43249</v>
      </c>
      <c r="B303" t="s">
        <v>482</v>
      </c>
      <c r="C303" t="s">
        <v>394</v>
      </c>
      <c r="D303" t="s">
        <v>402</v>
      </c>
      <c r="E303" s="2">
        <v>8096</v>
      </c>
      <c r="F303" s="2">
        <v>17218</v>
      </c>
      <c r="G303" s="3">
        <v>2.1267292490118579</v>
      </c>
      <c r="H303" s="5">
        <v>15111070.029999999</v>
      </c>
      <c r="I303" s="5">
        <v>56039898.549999997</v>
      </c>
      <c r="J303" s="3">
        <v>3.7085327801898882</v>
      </c>
      <c r="K303" s="5">
        <v>1866.4859226778656</v>
      </c>
      <c r="L303" s="5">
        <v>3254.7275264258333</v>
      </c>
      <c r="M303" s="15">
        <v>1.7437728765488056</v>
      </c>
      <c r="N303" s="16">
        <v>1471.1666666666699</v>
      </c>
      <c r="O303" s="16">
        <v>1683.6175000000001</v>
      </c>
      <c r="P303" s="16">
        <v>2304.2939999999999</v>
      </c>
      <c r="Q303" s="16">
        <v>3869.56</v>
      </c>
      <c r="R303" s="5">
        <v>1406.9566666666699</v>
      </c>
      <c r="S303" s="5">
        <v>2714.8655263157898</v>
      </c>
      <c r="T303" s="5">
        <v>4503.4737735849003</v>
      </c>
      <c r="U303" s="5">
        <v>12221.73</v>
      </c>
      <c r="V303" s="3">
        <v>0.95635436728220236</v>
      </c>
      <c r="W303" s="3">
        <v>1.6125191893739461</v>
      </c>
      <c r="X303" s="3">
        <v>1.9543833267737973</v>
      </c>
      <c r="Y303" s="3">
        <v>3.1584288652973465</v>
      </c>
      <c r="Z303" s="2">
        <v>11805</v>
      </c>
      <c r="AA303" s="2">
        <v>9701</v>
      </c>
      <c r="AB303" s="2">
        <v>5861</v>
      </c>
      <c r="AC303" s="2">
        <v>2653</v>
      </c>
      <c r="AD303" s="2">
        <v>1072</v>
      </c>
      <c r="AE303" s="2">
        <v>6052</v>
      </c>
      <c r="AF303" s="3">
        <v>0.68561970031362529</v>
      </c>
      <c r="AG303" s="3">
        <v>0.56342200023231503</v>
      </c>
      <c r="AH303" s="3">
        <v>0.34039958183296548</v>
      </c>
      <c r="AI303" s="3">
        <v>0.15408293646184226</v>
      </c>
      <c r="AJ303" s="3">
        <v>6.2260425136485074E-2</v>
      </c>
      <c r="AK303" s="3">
        <v>0.35149262399814146</v>
      </c>
    </row>
    <row r="304" spans="1:37" x14ac:dyDescent="0.35">
      <c r="A304" s="14">
        <v>75574</v>
      </c>
      <c r="B304" t="s">
        <v>481</v>
      </c>
      <c r="C304" t="s">
        <v>316</v>
      </c>
      <c r="D304" t="s">
        <v>343</v>
      </c>
      <c r="E304" s="2">
        <v>3037</v>
      </c>
      <c r="F304" s="2">
        <v>17185</v>
      </c>
      <c r="G304" s="3">
        <v>5.6585446163977613</v>
      </c>
      <c r="H304" s="5">
        <v>800199.24</v>
      </c>
      <c r="I304" s="5">
        <v>24369609.84</v>
      </c>
      <c r="J304" s="3">
        <v>30.454427624800044</v>
      </c>
      <c r="K304" s="5">
        <v>263.48345077378991</v>
      </c>
      <c r="L304" s="5">
        <v>1418.0744742508</v>
      </c>
      <c r="M304" s="15">
        <v>5.3820248295907902</v>
      </c>
      <c r="N304" s="16">
        <v>174.03333333333299</v>
      </c>
      <c r="O304" s="16">
        <v>223.34857142857101</v>
      </c>
      <c r="P304" s="16">
        <v>324.67399999999998</v>
      </c>
      <c r="Q304" s="16">
        <v>640.12</v>
      </c>
      <c r="R304" s="5">
        <v>617.65928571428606</v>
      </c>
      <c r="S304" s="5">
        <v>1093.992</v>
      </c>
      <c r="T304" s="5">
        <v>1946.7180555555601</v>
      </c>
      <c r="U304" s="5">
        <v>7089.66</v>
      </c>
      <c r="V304" s="3">
        <v>3.5490861082989116</v>
      </c>
      <c r="W304" s="3">
        <v>4.8981374405157947</v>
      </c>
      <c r="X304" s="3">
        <v>5.9959160744487097</v>
      </c>
      <c r="Y304" s="3">
        <v>11.075517090545523</v>
      </c>
      <c r="Z304" s="2">
        <v>16423</v>
      </c>
      <c r="AA304" s="2">
        <v>15991</v>
      </c>
      <c r="AB304" s="2">
        <v>13921</v>
      </c>
      <c r="AC304" s="2">
        <v>11332</v>
      </c>
      <c r="AD304" s="2">
        <v>8869</v>
      </c>
      <c r="AE304" s="2">
        <v>861</v>
      </c>
      <c r="AF304" s="3">
        <v>0.95565900494617395</v>
      </c>
      <c r="AG304" s="3">
        <v>0.93052080302589468</v>
      </c>
      <c r="AH304" s="3">
        <v>0.81006691882455628</v>
      </c>
      <c r="AI304" s="3">
        <v>0.65941227814954906</v>
      </c>
      <c r="AJ304" s="3">
        <v>0.5160896130346232</v>
      </c>
      <c r="AK304" s="3">
        <v>5.0101832993890018E-2</v>
      </c>
    </row>
    <row r="305" spans="1:37" x14ac:dyDescent="0.35">
      <c r="A305" s="14">
        <v>87102</v>
      </c>
      <c r="B305" t="s">
        <v>480</v>
      </c>
      <c r="C305" t="s">
        <v>308</v>
      </c>
      <c r="D305" t="s">
        <v>343</v>
      </c>
      <c r="E305" s="2">
        <v>21026</v>
      </c>
      <c r="F305" s="2">
        <v>17167</v>
      </c>
      <c r="G305" s="3">
        <v>0.81646532864073051</v>
      </c>
      <c r="H305" s="5">
        <v>689701.73</v>
      </c>
      <c r="I305" s="5">
        <v>3081564.33</v>
      </c>
      <c r="J305" s="3">
        <v>4.4679666527732218</v>
      </c>
      <c r="K305" s="5">
        <v>32.802327118805287</v>
      </c>
      <c r="L305" s="5">
        <v>179.50511621133572</v>
      </c>
      <c r="M305" s="15">
        <v>5.4723287028141057</v>
      </c>
      <c r="N305" s="16">
        <v>15.96</v>
      </c>
      <c r="O305" s="16">
        <v>17.22</v>
      </c>
      <c r="P305" s="16">
        <v>24.050769230769198</v>
      </c>
      <c r="Q305" s="16">
        <v>440.67</v>
      </c>
      <c r="R305" s="5">
        <v>45.42</v>
      </c>
      <c r="S305" s="5">
        <v>98.120476190476197</v>
      </c>
      <c r="T305" s="5">
        <v>213.92746031746</v>
      </c>
      <c r="U305" s="5">
        <v>1573.2</v>
      </c>
      <c r="V305" s="3">
        <v>2.8458646616541352</v>
      </c>
      <c r="W305" s="3">
        <v>5.6980532050218473</v>
      </c>
      <c r="X305" s="3">
        <v>8.8948281971693977</v>
      </c>
      <c r="Y305" s="3">
        <v>3.5700183811015047</v>
      </c>
      <c r="Z305" s="2">
        <v>16176</v>
      </c>
      <c r="AA305" s="2">
        <v>15409</v>
      </c>
      <c r="AB305" s="2">
        <v>10712</v>
      </c>
      <c r="AC305" s="2">
        <v>8546</v>
      </c>
      <c r="AD305" s="2">
        <v>6962</v>
      </c>
      <c r="AE305" s="2">
        <v>2869</v>
      </c>
      <c r="AF305" s="3">
        <v>0.94227296557348406</v>
      </c>
      <c r="AG305" s="3">
        <v>0.89759422147142776</v>
      </c>
      <c r="AH305" s="3">
        <v>0.62398788373041303</v>
      </c>
      <c r="AI305" s="3">
        <v>0.49781557639657481</v>
      </c>
      <c r="AJ305" s="3">
        <v>0.4055455233878954</v>
      </c>
      <c r="AK305" s="3">
        <v>0.16712296848604882</v>
      </c>
    </row>
    <row r="306" spans="1:37" x14ac:dyDescent="0.35">
      <c r="A306" s="14">
        <v>83605</v>
      </c>
      <c r="B306" t="s">
        <v>480</v>
      </c>
      <c r="C306" t="s">
        <v>308</v>
      </c>
      <c r="D306" t="s">
        <v>335</v>
      </c>
      <c r="E306" s="2">
        <v>14222</v>
      </c>
      <c r="F306" s="2">
        <v>16851</v>
      </c>
      <c r="G306" s="3">
        <v>1.1848544508507945</v>
      </c>
      <c r="H306" s="5">
        <v>824497.68</v>
      </c>
      <c r="I306" s="5">
        <v>3734200.87</v>
      </c>
      <c r="J306" s="3">
        <v>4.5290617070020138</v>
      </c>
      <c r="K306" s="5">
        <v>57.973398959358747</v>
      </c>
      <c r="L306" s="5">
        <v>221.60114355231144</v>
      </c>
      <c r="M306" s="15">
        <v>3.8224625005627342</v>
      </c>
      <c r="N306" s="16">
        <v>19.8</v>
      </c>
      <c r="O306" s="16">
        <v>23.633333333333301</v>
      </c>
      <c r="P306" s="16">
        <v>74.423181818181803</v>
      </c>
      <c r="Q306" s="16">
        <v>606.25</v>
      </c>
      <c r="R306" s="5">
        <v>83.872444444444398</v>
      </c>
      <c r="S306" s="5">
        <v>166.32024390243899</v>
      </c>
      <c r="T306" s="5">
        <v>294.43555555555503</v>
      </c>
      <c r="U306" s="5">
        <v>1226.6600000000001</v>
      </c>
      <c r="V306" s="3">
        <v>4.2359820426487067</v>
      </c>
      <c r="W306" s="3">
        <v>7.0375279507379078</v>
      </c>
      <c r="X306" s="3">
        <v>3.9562344468806834</v>
      </c>
      <c r="Y306" s="3">
        <v>2.0233567010309281</v>
      </c>
      <c r="Z306" s="2">
        <v>16010</v>
      </c>
      <c r="AA306" s="2">
        <v>13231</v>
      </c>
      <c r="AB306" s="2">
        <v>10905</v>
      </c>
      <c r="AC306" s="2">
        <v>8074</v>
      </c>
      <c r="AD306" s="2">
        <v>5884</v>
      </c>
      <c r="AE306" s="2">
        <v>2665</v>
      </c>
      <c r="AF306" s="3">
        <v>0.95009198267165151</v>
      </c>
      <c r="AG306" s="3">
        <v>0.78517595394932049</v>
      </c>
      <c r="AH306" s="3">
        <v>0.64714260281288949</v>
      </c>
      <c r="AI306" s="3">
        <v>0.47914070381579726</v>
      </c>
      <c r="AJ306" s="3">
        <v>0.34917809032104918</v>
      </c>
      <c r="AK306" s="3">
        <v>0.15815085158150852</v>
      </c>
    </row>
    <row r="307" spans="1:37" x14ac:dyDescent="0.35">
      <c r="A307" s="14">
        <v>87641</v>
      </c>
      <c r="B307" t="s">
        <v>480</v>
      </c>
      <c r="C307" t="s">
        <v>315</v>
      </c>
      <c r="D307" t="s">
        <v>342</v>
      </c>
      <c r="E307" s="2">
        <v>24050</v>
      </c>
      <c r="F307" s="2">
        <v>16697</v>
      </c>
      <c r="G307" s="3">
        <v>0.69426195426195425</v>
      </c>
      <c r="H307" s="5">
        <v>1186594.3700000001</v>
      </c>
      <c r="I307" s="5">
        <v>3407454.01</v>
      </c>
      <c r="J307" s="3">
        <v>2.8716249597577304</v>
      </c>
      <c r="K307" s="5">
        <v>49.338643243243247</v>
      </c>
      <c r="L307" s="5">
        <v>204.07582260286279</v>
      </c>
      <c r="M307" s="15">
        <v>4.1362268840015224</v>
      </c>
      <c r="N307" s="16">
        <v>16.7715789473684</v>
      </c>
      <c r="O307" s="16">
        <v>46.416249999999998</v>
      </c>
      <c r="P307" s="16">
        <v>54.02</v>
      </c>
      <c r="Q307" s="16">
        <v>308.56</v>
      </c>
      <c r="R307" s="5">
        <v>91.906153846153799</v>
      </c>
      <c r="S307" s="5">
        <v>159.845882352941</v>
      </c>
      <c r="T307" s="5">
        <v>251.92370370370401</v>
      </c>
      <c r="U307" s="5">
        <v>1894.71</v>
      </c>
      <c r="V307" s="3">
        <v>5.4798748605941263</v>
      </c>
      <c r="W307" s="3">
        <v>3.4437483069601922</v>
      </c>
      <c r="X307" s="3">
        <v>4.6635265402388741</v>
      </c>
      <c r="Y307" s="3">
        <v>6.1404913144931292</v>
      </c>
      <c r="Z307" s="2">
        <v>15542</v>
      </c>
      <c r="AA307" s="2">
        <v>14969</v>
      </c>
      <c r="AB307" s="2">
        <v>12058</v>
      </c>
      <c r="AC307" s="2">
        <v>9057</v>
      </c>
      <c r="AD307" s="2">
        <v>6454</v>
      </c>
      <c r="AE307" s="2">
        <v>1382</v>
      </c>
      <c r="AF307" s="3">
        <v>0.93082589686770079</v>
      </c>
      <c r="AG307" s="3">
        <v>0.89650835479427438</v>
      </c>
      <c r="AH307" s="3">
        <v>0.72216565850152725</v>
      </c>
      <c r="AI307" s="3">
        <v>0.5424327723543152</v>
      </c>
      <c r="AJ307" s="3">
        <v>0.38653650356351438</v>
      </c>
      <c r="AK307" s="3">
        <v>8.2769359765227285E-2</v>
      </c>
    </row>
    <row r="308" spans="1:37" x14ac:dyDescent="0.35">
      <c r="A308" s="14">
        <v>97803</v>
      </c>
      <c r="B308" t="s">
        <v>479</v>
      </c>
      <c r="C308" t="s">
        <v>369</v>
      </c>
      <c r="D308" t="s">
        <v>343</v>
      </c>
      <c r="E308" s="2">
        <v>5619</v>
      </c>
      <c r="F308" s="2">
        <v>16616</v>
      </c>
      <c r="G308" s="3">
        <v>2.9571098060153052</v>
      </c>
      <c r="H308" s="5">
        <v>775731.84</v>
      </c>
      <c r="I308" s="5">
        <v>2832829.7</v>
      </c>
      <c r="J308" s="3">
        <v>3.6518156841415719</v>
      </c>
      <c r="K308" s="5">
        <v>138.05514148424987</v>
      </c>
      <c r="L308" s="5">
        <v>170.48806571978815</v>
      </c>
      <c r="M308" s="15">
        <v>1.2349273188006433</v>
      </c>
      <c r="N308" s="16">
        <v>51.96</v>
      </c>
      <c r="O308" s="16">
        <v>79.48</v>
      </c>
      <c r="P308" s="16">
        <v>119.993333333333</v>
      </c>
      <c r="Q308" s="16">
        <v>1326.51</v>
      </c>
      <c r="R308" s="5">
        <v>67.663499999999999</v>
      </c>
      <c r="S308" s="5">
        <v>119.9355</v>
      </c>
      <c r="T308" s="5">
        <v>205.27566666666701</v>
      </c>
      <c r="U308" s="5">
        <v>1377.68</v>
      </c>
      <c r="V308" s="3">
        <v>1.3022228637413396</v>
      </c>
      <c r="W308" s="3">
        <v>1.5090022647206844</v>
      </c>
      <c r="X308" s="3">
        <v>1.7107255958664447</v>
      </c>
      <c r="Y308" s="3">
        <v>1.0385749070870178</v>
      </c>
      <c r="Z308" s="2">
        <v>11347</v>
      </c>
      <c r="AA308" s="2">
        <v>8317</v>
      </c>
      <c r="AB308" s="2">
        <v>2384</v>
      </c>
      <c r="AC308" s="2">
        <v>1099</v>
      </c>
      <c r="AD308" s="2">
        <v>660</v>
      </c>
      <c r="AE308" s="2">
        <v>9444</v>
      </c>
      <c r="AF308" s="3">
        <v>0.68289600385170923</v>
      </c>
      <c r="AG308" s="3">
        <v>0.50054164660568123</v>
      </c>
      <c r="AH308" s="3">
        <v>0.14347616754935003</v>
      </c>
      <c r="AI308" s="3">
        <v>6.6141068849301876E-2</v>
      </c>
      <c r="AJ308" s="3">
        <v>3.9720751083293211E-2</v>
      </c>
      <c r="AK308" s="3">
        <v>0.5683678382282138</v>
      </c>
    </row>
    <row r="309" spans="1:37" x14ac:dyDescent="0.35">
      <c r="A309" s="14">
        <v>87493</v>
      </c>
      <c r="B309" t="s">
        <v>480</v>
      </c>
      <c r="C309" t="s">
        <v>315</v>
      </c>
      <c r="D309" t="s">
        <v>342</v>
      </c>
      <c r="E309" s="2">
        <v>40079</v>
      </c>
      <c r="F309" s="2">
        <v>16578</v>
      </c>
      <c r="G309" s="3">
        <v>0.41363307467751192</v>
      </c>
      <c r="H309" s="5">
        <v>3032246.87</v>
      </c>
      <c r="I309" s="5">
        <v>3468676.26</v>
      </c>
      <c r="J309" s="3">
        <v>1.1439293727426618</v>
      </c>
      <c r="K309" s="5">
        <v>75.656749669402927</v>
      </c>
      <c r="L309" s="5">
        <v>209.23369887803111</v>
      </c>
      <c r="M309" s="15">
        <v>2.7655655284203853</v>
      </c>
      <c r="N309" s="16">
        <v>52.929789473684203</v>
      </c>
      <c r="O309" s="16">
        <v>57.491769911504399</v>
      </c>
      <c r="P309" s="16">
        <v>80.475200000000001</v>
      </c>
      <c r="Q309" s="16">
        <v>293.76</v>
      </c>
      <c r="R309" s="5">
        <v>97.898750000000007</v>
      </c>
      <c r="S309" s="5">
        <v>164.103076923077</v>
      </c>
      <c r="T309" s="5">
        <v>279.953125</v>
      </c>
      <c r="U309" s="5">
        <v>1082.92</v>
      </c>
      <c r="V309" s="3">
        <v>1.8495964365902799</v>
      </c>
      <c r="W309" s="3">
        <v>2.854375107527158</v>
      </c>
      <c r="X309" s="3">
        <v>3.478750285802334</v>
      </c>
      <c r="Y309" s="3">
        <v>3.6864106753812638</v>
      </c>
      <c r="Z309" s="2">
        <v>14714</v>
      </c>
      <c r="AA309" s="2">
        <v>13455</v>
      </c>
      <c r="AB309" s="2">
        <v>8919</v>
      </c>
      <c r="AC309" s="2">
        <v>5857</v>
      </c>
      <c r="AD309" s="2">
        <v>3532</v>
      </c>
      <c r="AE309" s="2">
        <v>2875</v>
      </c>
      <c r="AF309" s="3">
        <v>0.88756182892990709</v>
      </c>
      <c r="AG309" s="3">
        <v>0.81161780673181327</v>
      </c>
      <c r="AH309" s="3">
        <v>0.53800217155266017</v>
      </c>
      <c r="AI309" s="3">
        <v>0.35329955362528653</v>
      </c>
      <c r="AJ309" s="3">
        <v>0.21305344432380263</v>
      </c>
      <c r="AK309" s="3">
        <v>0.17342260827602848</v>
      </c>
    </row>
    <row r="310" spans="1:37" x14ac:dyDescent="0.35">
      <c r="A310" s="14">
        <v>93798</v>
      </c>
      <c r="B310" t="s">
        <v>484</v>
      </c>
      <c r="C310" t="s">
        <v>405</v>
      </c>
      <c r="D310" t="s">
        <v>411</v>
      </c>
      <c r="E310" s="2">
        <v>6671</v>
      </c>
      <c r="F310" s="2">
        <v>16497</v>
      </c>
      <c r="G310" s="3">
        <v>2.4729425873182431</v>
      </c>
      <c r="H310" s="5">
        <v>927963.79</v>
      </c>
      <c r="I310" s="5">
        <v>3324403.23</v>
      </c>
      <c r="J310" s="3">
        <v>3.5824708526611797</v>
      </c>
      <c r="K310" s="5">
        <v>139.10415080197873</v>
      </c>
      <c r="L310" s="5">
        <v>201.51562284051644</v>
      </c>
      <c r="M310" s="15">
        <v>1.4486672157424214</v>
      </c>
      <c r="N310" s="16">
        <v>105.63</v>
      </c>
      <c r="O310" s="16">
        <v>121.25</v>
      </c>
      <c r="P310" s="16">
        <v>178.995</v>
      </c>
      <c r="Q310" s="16">
        <v>253.29</v>
      </c>
      <c r="R310" s="5">
        <v>110.06789473684201</v>
      </c>
      <c r="S310" s="5">
        <v>184.99657894736799</v>
      </c>
      <c r="T310" s="5">
        <v>267.69056603773601</v>
      </c>
      <c r="U310" s="5">
        <v>631.38</v>
      </c>
      <c r="V310" s="3">
        <v>1.0420135826644137</v>
      </c>
      <c r="W310" s="3">
        <v>1.5257449810092205</v>
      </c>
      <c r="X310" s="3">
        <v>1.4955197968531859</v>
      </c>
      <c r="Y310" s="3">
        <v>2.4927158592917209</v>
      </c>
      <c r="Z310" s="2">
        <v>11753</v>
      </c>
      <c r="AA310" s="2">
        <v>8595</v>
      </c>
      <c r="AB310" s="2">
        <v>3628</v>
      </c>
      <c r="AC310" s="2">
        <v>1021</v>
      </c>
      <c r="AD310" s="2">
        <v>255</v>
      </c>
      <c r="AE310" s="2">
        <v>5712</v>
      </c>
      <c r="AF310" s="3">
        <v>0.71243256349639328</v>
      </c>
      <c r="AG310" s="3">
        <v>0.52100381887615932</v>
      </c>
      <c r="AH310" s="3">
        <v>0.21991877311026248</v>
      </c>
      <c r="AI310" s="3">
        <v>6.1890040613444872E-2</v>
      </c>
      <c r="AJ310" s="3">
        <v>1.5457355882887798E-2</v>
      </c>
      <c r="AK310" s="3">
        <v>0.34624477177668667</v>
      </c>
    </row>
    <row r="311" spans="1:37" x14ac:dyDescent="0.35">
      <c r="A311" s="14">
        <v>64635</v>
      </c>
      <c r="B311" t="s">
        <v>482</v>
      </c>
      <c r="C311" t="s">
        <v>384</v>
      </c>
      <c r="D311" t="s">
        <v>414</v>
      </c>
      <c r="E311" s="2">
        <v>6151</v>
      </c>
      <c r="F311" s="2">
        <v>16380</v>
      </c>
      <c r="G311" s="3">
        <v>2.6629816290034141</v>
      </c>
      <c r="H311" s="5">
        <v>12839778.560000001</v>
      </c>
      <c r="I311" s="5">
        <v>46663613.590000004</v>
      </c>
      <c r="J311" s="3">
        <v>3.6343004960671221</v>
      </c>
      <c r="K311" s="5">
        <v>2087.4294521216061</v>
      </c>
      <c r="L311" s="5">
        <v>2848.8164584859587</v>
      </c>
      <c r="M311" s="15">
        <v>1.3647486172960239</v>
      </c>
      <c r="N311" s="16">
        <v>1575.74888888889</v>
      </c>
      <c r="O311" s="16">
        <v>1843.5142857142901</v>
      </c>
      <c r="P311" s="16">
        <v>2542.6370000000002</v>
      </c>
      <c r="Q311" s="16">
        <v>4874.8599999999997</v>
      </c>
      <c r="R311" s="5">
        <v>1118.1012499999999</v>
      </c>
      <c r="S311" s="5">
        <v>2169.6846666666702</v>
      </c>
      <c r="T311" s="5">
        <v>4088.56358974359</v>
      </c>
      <c r="U311" s="5">
        <v>11767.77</v>
      </c>
      <c r="V311" s="3">
        <v>0.7095681665296355</v>
      </c>
      <c r="W311" s="3">
        <v>1.1769285887719616</v>
      </c>
      <c r="X311" s="3">
        <v>1.6080012954045699</v>
      </c>
      <c r="Y311" s="3">
        <v>2.4139708627529819</v>
      </c>
      <c r="Z311" s="2">
        <v>9125</v>
      </c>
      <c r="AA311" s="2">
        <v>7120</v>
      </c>
      <c r="AB311" s="2">
        <v>3933</v>
      </c>
      <c r="AC311" s="2">
        <v>1414</v>
      </c>
      <c r="AD311" s="2">
        <v>457</v>
      </c>
      <c r="AE311" s="2">
        <v>7983</v>
      </c>
      <c r="AF311" s="3">
        <v>0.5570818070818071</v>
      </c>
      <c r="AG311" s="3">
        <v>0.43467643467643469</v>
      </c>
      <c r="AH311" s="3">
        <v>0.24010989010989012</v>
      </c>
      <c r="AI311" s="3">
        <v>8.6324786324786323E-2</v>
      </c>
      <c r="AJ311" s="3">
        <v>2.7899877899877901E-2</v>
      </c>
      <c r="AK311" s="3">
        <v>0.48736263736263735</v>
      </c>
    </row>
    <row r="312" spans="1:37" x14ac:dyDescent="0.35">
      <c r="A312" s="14">
        <v>19301</v>
      </c>
      <c r="B312" t="s">
        <v>482</v>
      </c>
      <c r="C312" t="s">
        <v>408</v>
      </c>
      <c r="D312" t="s">
        <v>409</v>
      </c>
      <c r="E312" s="2">
        <v>7486</v>
      </c>
      <c r="F312" s="2">
        <v>16378</v>
      </c>
      <c r="G312" s="3">
        <v>2.1878172588832485</v>
      </c>
      <c r="H312" s="5">
        <v>26191098.170000002</v>
      </c>
      <c r="I312" s="5">
        <v>103388457.23</v>
      </c>
      <c r="J312" s="3">
        <v>3.9474655304230031</v>
      </c>
      <c r="K312" s="5">
        <v>3498.6772869356132</v>
      </c>
      <c r="L312" s="5">
        <v>6312.6424001709611</v>
      </c>
      <c r="M312" s="15">
        <v>1.8042939895436929</v>
      </c>
      <c r="N312" s="16">
        <v>1834.652</v>
      </c>
      <c r="O312" s="16">
        <v>3218.2883333333298</v>
      </c>
      <c r="P312" s="16">
        <v>5208.2457894736799</v>
      </c>
      <c r="Q312" s="16">
        <v>8169.51</v>
      </c>
      <c r="R312" s="5">
        <v>3241.3677777777798</v>
      </c>
      <c r="S312" s="5">
        <v>5388.3774285714298</v>
      </c>
      <c r="T312" s="5">
        <v>8366.4691999999995</v>
      </c>
      <c r="U312" s="5">
        <v>22595.27</v>
      </c>
      <c r="V312" s="3">
        <v>1.7667480142162</v>
      </c>
      <c r="W312" s="3">
        <v>1.6742991523666366</v>
      </c>
      <c r="X312" s="3">
        <v>1.6063890872641544</v>
      </c>
      <c r="Y312" s="3">
        <v>2.765804803470465</v>
      </c>
      <c r="Z312" s="2">
        <v>12327</v>
      </c>
      <c r="AA312" s="2">
        <v>8481</v>
      </c>
      <c r="AB312" s="2">
        <v>5737</v>
      </c>
      <c r="AC312" s="2">
        <v>2459</v>
      </c>
      <c r="AD312" s="2">
        <v>962</v>
      </c>
      <c r="AE312" s="2">
        <v>4613</v>
      </c>
      <c r="AF312" s="3">
        <v>0.75265600195384053</v>
      </c>
      <c r="AG312" s="3">
        <v>0.51782879472463061</v>
      </c>
      <c r="AH312" s="3">
        <v>0.35028697032604711</v>
      </c>
      <c r="AI312" s="3">
        <v>0.15014043228721455</v>
      </c>
      <c r="AJ312" s="3">
        <v>5.8737330565392598E-2</v>
      </c>
      <c r="AK312" s="3">
        <v>0.28165832213945535</v>
      </c>
    </row>
    <row r="313" spans="1:37" x14ac:dyDescent="0.35">
      <c r="A313" s="14">
        <v>86617</v>
      </c>
      <c r="B313" t="s">
        <v>480</v>
      </c>
      <c r="C313" t="s">
        <v>308</v>
      </c>
      <c r="D313" t="s">
        <v>341</v>
      </c>
      <c r="E313" s="2">
        <v>19918</v>
      </c>
      <c r="F313" s="2">
        <v>16358</v>
      </c>
      <c r="G313" s="3">
        <v>0.82126719550155636</v>
      </c>
      <c r="H313" s="5">
        <v>1022441.42</v>
      </c>
      <c r="I313" s="5">
        <v>2175557.36</v>
      </c>
      <c r="J313" s="3">
        <v>2.1278063637132383</v>
      </c>
      <c r="K313" s="5">
        <v>51.332534391003115</v>
      </c>
      <c r="L313" s="5">
        <v>132.99653747401882</v>
      </c>
      <c r="M313" s="15">
        <v>2.5908819631030857</v>
      </c>
      <c r="N313" s="16">
        <v>30.2277815789474</v>
      </c>
      <c r="O313" s="16">
        <v>42.987916666666699</v>
      </c>
      <c r="P313" s="16">
        <v>48.595714285714301</v>
      </c>
      <c r="Q313" s="16">
        <v>334.29</v>
      </c>
      <c r="R313" s="5">
        <v>50.119687499999998</v>
      </c>
      <c r="S313" s="5">
        <v>99.137333333333302</v>
      </c>
      <c r="T313" s="5">
        <v>172.70566666666701</v>
      </c>
      <c r="U313" s="5">
        <v>615.17999999999995</v>
      </c>
      <c r="V313" s="3">
        <v>1.6580670125956785</v>
      </c>
      <c r="W313" s="3">
        <v>2.3061674307702722</v>
      </c>
      <c r="X313" s="3">
        <v>3.5539279379917943</v>
      </c>
      <c r="Y313" s="3">
        <v>1.8402584582248942</v>
      </c>
      <c r="Z313" s="2">
        <v>13166</v>
      </c>
      <c r="AA313" s="2">
        <v>12424</v>
      </c>
      <c r="AB313" s="2">
        <v>7927</v>
      </c>
      <c r="AC313" s="2">
        <v>4859</v>
      </c>
      <c r="AD313" s="2">
        <v>3068</v>
      </c>
      <c r="AE313" s="2">
        <v>4198</v>
      </c>
      <c r="AF313" s="3">
        <v>0.80486612055263484</v>
      </c>
      <c r="AG313" s="3">
        <v>0.75950605208460698</v>
      </c>
      <c r="AH313" s="3">
        <v>0.48459469372783959</v>
      </c>
      <c r="AI313" s="3">
        <v>0.29704120308106124</v>
      </c>
      <c r="AJ313" s="3">
        <v>0.18755349064677834</v>
      </c>
      <c r="AK313" s="3">
        <v>0.25663284020051352</v>
      </c>
    </row>
    <row r="314" spans="1:37" x14ac:dyDescent="0.35">
      <c r="A314" s="14">
        <v>84590</v>
      </c>
      <c r="B314" t="s">
        <v>480</v>
      </c>
      <c r="C314" t="s">
        <v>308</v>
      </c>
      <c r="D314" t="s">
        <v>335</v>
      </c>
      <c r="E314" s="2">
        <v>17083</v>
      </c>
      <c r="F314" s="2">
        <v>16295</v>
      </c>
      <c r="G314" s="3">
        <v>0.95387227067845226</v>
      </c>
      <c r="H314" s="5">
        <v>488578.73</v>
      </c>
      <c r="I314" s="5">
        <v>1539729.74</v>
      </c>
      <c r="J314" s="3">
        <v>3.1514465232655544</v>
      </c>
      <c r="K314" s="5">
        <v>28.600288590996897</v>
      </c>
      <c r="L314" s="5">
        <v>94.490932187787664</v>
      </c>
      <c r="M314" s="15">
        <v>3.3038454100610903</v>
      </c>
      <c r="N314" s="16">
        <v>22.35</v>
      </c>
      <c r="O314" s="16">
        <v>24.58</v>
      </c>
      <c r="P314" s="16">
        <v>26.824736842105299</v>
      </c>
      <c r="Q314" s="16">
        <v>148.25</v>
      </c>
      <c r="R314" s="5">
        <v>40.243333333333297</v>
      </c>
      <c r="S314" s="5">
        <v>74.418499999999995</v>
      </c>
      <c r="T314" s="5">
        <v>123.78735849056601</v>
      </c>
      <c r="U314" s="5">
        <v>436.33</v>
      </c>
      <c r="V314" s="3">
        <v>1.8005965697240847</v>
      </c>
      <c r="W314" s="3">
        <v>3.0276037428803906</v>
      </c>
      <c r="X314" s="3">
        <v>4.6146718687008281</v>
      </c>
      <c r="Y314" s="3">
        <v>2.943204047217538</v>
      </c>
      <c r="Z314" s="2">
        <v>14587</v>
      </c>
      <c r="AA314" s="2">
        <v>14091</v>
      </c>
      <c r="AB314" s="2">
        <v>10068</v>
      </c>
      <c r="AC314" s="2">
        <v>6875</v>
      </c>
      <c r="AD314" s="2">
        <v>4708</v>
      </c>
      <c r="AE314" s="2">
        <v>2530</v>
      </c>
      <c r="AF314" s="3">
        <v>0.89518257134090207</v>
      </c>
      <c r="AG314" s="3">
        <v>0.86474378643755756</v>
      </c>
      <c r="AH314" s="3">
        <v>0.61785823872353485</v>
      </c>
      <c r="AI314" s="3">
        <v>0.42190856090825407</v>
      </c>
      <c r="AJ314" s="3">
        <v>0.28892298250997239</v>
      </c>
      <c r="AK314" s="3">
        <v>0.1552623504142375</v>
      </c>
    </row>
    <row r="315" spans="1:37" x14ac:dyDescent="0.35">
      <c r="A315" s="14">
        <v>84134</v>
      </c>
      <c r="B315" t="s">
        <v>480</v>
      </c>
      <c r="C315" t="s">
        <v>308</v>
      </c>
      <c r="D315" t="s">
        <v>335</v>
      </c>
      <c r="E315" s="2">
        <v>45528</v>
      </c>
      <c r="F315" s="2">
        <v>16244</v>
      </c>
      <c r="G315" s="3">
        <v>0.3567914250571077</v>
      </c>
      <c r="H315" s="5">
        <v>1333206.26</v>
      </c>
      <c r="I315" s="5">
        <v>1708319.52</v>
      </c>
      <c r="J315" s="3">
        <v>1.2813617601825542</v>
      </c>
      <c r="K315" s="5">
        <v>29.283216042874713</v>
      </c>
      <c r="L315" s="5">
        <v>105.16618566855455</v>
      </c>
      <c r="M315" s="15">
        <v>3.5913468491499221</v>
      </c>
      <c r="N315" s="16">
        <v>22.62</v>
      </c>
      <c r="O315" s="16">
        <v>24.830961538461501</v>
      </c>
      <c r="P315" s="16">
        <v>28.308375000000002</v>
      </c>
      <c r="Q315" s="16">
        <v>142.38</v>
      </c>
      <c r="R315" s="5">
        <v>39.184137931034499</v>
      </c>
      <c r="S315" s="5">
        <v>79.417538461538498</v>
      </c>
      <c r="T315" s="5">
        <v>147.477108433735</v>
      </c>
      <c r="U315" s="5">
        <v>495.8</v>
      </c>
      <c r="V315" s="3">
        <v>1.7322784231226569</v>
      </c>
      <c r="W315" s="3">
        <v>3.1983271505022484</v>
      </c>
      <c r="X315" s="3">
        <v>5.2096635159642686</v>
      </c>
      <c r="Y315" s="3">
        <v>3.4822306503722436</v>
      </c>
      <c r="Z315" s="2">
        <v>14474</v>
      </c>
      <c r="AA315" s="2">
        <v>13711</v>
      </c>
      <c r="AB315" s="2">
        <v>10056</v>
      </c>
      <c r="AC315" s="2">
        <v>7433</v>
      </c>
      <c r="AD315" s="2">
        <v>5473</v>
      </c>
      <c r="AE315" s="2">
        <v>2729</v>
      </c>
      <c r="AF315" s="3">
        <v>0.89103669047032752</v>
      </c>
      <c r="AG315" s="3">
        <v>0.84406550110810141</v>
      </c>
      <c r="AH315" s="3">
        <v>0.61905934498891901</v>
      </c>
      <c r="AI315" s="3">
        <v>0.45758433883279981</v>
      </c>
      <c r="AJ315" s="3">
        <v>0.33692440285643932</v>
      </c>
      <c r="AK315" s="3">
        <v>0.16800049248953461</v>
      </c>
    </row>
    <row r="316" spans="1:37" x14ac:dyDescent="0.35">
      <c r="A316" s="14">
        <v>86300</v>
      </c>
      <c r="B316" t="s">
        <v>480</v>
      </c>
      <c r="C316" t="s">
        <v>308</v>
      </c>
      <c r="D316" t="s">
        <v>341</v>
      </c>
      <c r="E316" s="2">
        <v>43468</v>
      </c>
      <c r="F316" s="2">
        <v>16207</v>
      </c>
      <c r="G316" s="3">
        <v>0.37284899236219748</v>
      </c>
      <c r="H316" s="5">
        <v>2016553.67</v>
      </c>
      <c r="I316" s="5">
        <v>2580970.7200000002</v>
      </c>
      <c r="J316" s="3">
        <v>1.2798919058772189</v>
      </c>
      <c r="K316" s="5">
        <v>46.391682847151927</v>
      </c>
      <c r="L316" s="5">
        <v>159.25036835935092</v>
      </c>
      <c r="M316" s="15">
        <v>3.4327353220627477</v>
      </c>
      <c r="N316" s="16">
        <v>30.42</v>
      </c>
      <c r="O316" s="16">
        <v>33.814571428571398</v>
      </c>
      <c r="P316" s="16">
        <v>48.855492957746499</v>
      </c>
      <c r="Q316" s="16">
        <v>246.6</v>
      </c>
      <c r="R316" s="5">
        <v>60.093611111111102</v>
      </c>
      <c r="S316" s="5">
        <v>115.082352941176</v>
      </c>
      <c r="T316" s="5">
        <v>216.69952380952401</v>
      </c>
      <c r="U316" s="5">
        <v>984.8</v>
      </c>
      <c r="V316" s="3">
        <v>1.9754638761049013</v>
      </c>
      <c r="W316" s="3">
        <v>3.403336138216968</v>
      </c>
      <c r="X316" s="3">
        <v>4.4355201573125109</v>
      </c>
      <c r="Y316" s="3">
        <v>3.9935117599351173</v>
      </c>
      <c r="Z316" s="2">
        <v>14823</v>
      </c>
      <c r="AA316" s="2">
        <v>13243</v>
      </c>
      <c r="AB316" s="2">
        <v>9570</v>
      </c>
      <c r="AC316" s="2">
        <v>6925</v>
      </c>
      <c r="AD316" s="2">
        <v>5017</v>
      </c>
      <c r="AE316" s="2">
        <v>2733</v>
      </c>
      <c r="AF316" s="3">
        <v>0.91460480039489112</v>
      </c>
      <c r="AG316" s="3">
        <v>0.81711606096131306</v>
      </c>
      <c r="AH316" s="3">
        <v>0.59048559264515332</v>
      </c>
      <c r="AI316" s="3">
        <v>0.42728450669463813</v>
      </c>
      <c r="AJ316" s="3">
        <v>0.30955759856851978</v>
      </c>
      <c r="AK316" s="3">
        <v>0.1686308385265626</v>
      </c>
    </row>
    <row r="317" spans="1:37" x14ac:dyDescent="0.35">
      <c r="A317" s="14">
        <v>82951</v>
      </c>
      <c r="B317" t="s">
        <v>480</v>
      </c>
      <c r="C317" t="s">
        <v>308</v>
      </c>
      <c r="D317" t="s">
        <v>335</v>
      </c>
      <c r="E317" s="2">
        <v>3250</v>
      </c>
      <c r="F317" s="2">
        <v>16138</v>
      </c>
      <c r="G317" s="3">
        <v>4.9655384615384612</v>
      </c>
      <c r="H317" s="5">
        <v>107493.44</v>
      </c>
      <c r="I317" s="5">
        <v>1507555.83</v>
      </c>
      <c r="J317" s="3">
        <v>14.024630991435385</v>
      </c>
      <c r="K317" s="5">
        <v>33.074904615384618</v>
      </c>
      <c r="L317" s="5">
        <v>93.41652187383815</v>
      </c>
      <c r="M317" s="15">
        <v>2.8243927823872226</v>
      </c>
      <c r="N317" s="16">
        <v>16.329999999999998</v>
      </c>
      <c r="O317" s="16">
        <v>21.6</v>
      </c>
      <c r="P317" s="16">
        <v>29.614999999999998</v>
      </c>
      <c r="Q317" s="16">
        <v>394.32</v>
      </c>
      <c r="R317" s="5">
        <v>31.605416666666699</v>
      </c>
      <c r="S317" s="5">
        <v>63.413571428571402</v>
      </c>
      <c r="T317" s="5">
        <v>122.190454545455</v>
      </c>
      <c r="U317" s="5">
        <v>611.32000000000005</v>
      </c>
      <c r="V317" s="3">
        <v>1.935420493978365</v>
      </c>
      <c r="W317" s="3">
        <v>2.9358134920634904</v>
      </c>
      <c r="X317" s="3">
        <v>4.1259650361457032</v>
      </c>
      <c r="Y317" s="3">
        <v>1.5503144654088052</v>
      </c>
      <c r="Z317" s="2">
        <v>13673</v>
      </c>
      <c r="AA317" s="2">
        <v>12396</v>
      </c>
      <c r="AB317" s="2">
        <v>7748</v>
      </c>
      <c r="AC317" s="2">
        <v>5153</v>
      </c>
      <c r="AD317" s="2">
        <v>3671</v>
      </c>
      <c r="AE317" s="2">
        <v>4252</v>
      </c>
      <c r="AF317" s="3">
        <v>0.84725492626099885</v>
      </c>
      <c r="AG317" s="3">
        <v>0.76812492254306608</v>
      </c>
      <c r="AH317" s="3">
        <v>0.48010905936299419</v>
      </c>
      <c r="AI317" s="3">
        <v>0.31930846449374151</v>
      </c>
      <c r="AJ317" s="3">
        <v>0.22747552360887346</v>
      </c>
      <c r="AK317" s="3">
        <v>0.26347750650638246</v>
      </c>
    </row>
    <row r="318" spans="1:37" x14ac:dyDescent="0.35">
      <c r="A318" s="14">
        <v>83020</v>
      </c>
      <c r="B318" t="s">
        <v>480</v>
      </c>
      <c r="C318" t="s">
        <v>324</v>
      </c>
      <c r="D318" t="s">
        <v>343</v>
      </c>
      <c r="E318" s="2">
        <v>5561</v>
      </c>
      <c r="F318" s="2">
        <v>16047</v>
      </c>
      <c r="G318" s="3">
        <v>2.88563208056105</v>
      </c>
      <c r="H318" s="5">
        <v>152882.56</v>
      </c>
      <c r="I318" s="5">
        <v>1775585.72</v>
      </c>
      <c r="J318" s="3">
        <v>11.614050157192553</v>
      </c>
      <c r="K318" s="5">
        <v>27.491918719654738</v>
      </c>
      <c r="L318" s="5">
        <v>110.64907583972082</v>
      </c>
      <c r="M318" s="15">
        <v>4.0247855003519533</v>
      </c>
      <c r="N318" s="16">
        <v>21.336666666666702</v>
      </c>
      <c r="O318" s="16">
        <v>23.75</v>
      </c>
      <c r="P318" s="16">
        <v>27.6466666666667</v>
      </c>
      <c r="Q318" s="16">
        <v>149.62</v>
      </c>
      <c r="R318" s="5">
        <v>38.531538461538503</v>
      </c>
      <c r="S318" s="5">
        <v>74.916250000000005</v>
      </c>
      <c r="T318" s="5">
        <v>138.819473684211</v>
      </c>
      <c r="U318" s="5">
        <v>737.42</v>
      </c>
      <c r="V318" s="3">
        <v>1.8058836960571054</v>
      </c>
      <c r="W318" s="3">
        <v>3.1543684210526317</v>
      </c>
      <c r="X318" s="3">
        <v>5.0212011219270858</v>
      </c>
      <c r="Y318" s="3">
        <v>4.9286191685603526</v>
      </c>
      <c r="Z318" s="2">
        <v>14425</v>
      </c>
      <c r="AA318" s="2">
        <v>13569</v>
      </c>
      <c r="AB318" s="2">
        <v>9964</v>
      </c>
      <c r="AC318" s="2">
        <v>7496</v>
      </c>
      <c r="AD318" s="2">
        <v>5522</v>
      </c>
      <c r="AE318" s="2">
        <v>2450</v>
      </c>
      <c r="AF318" s="3">
        <v>0.89892191686919676</v>
      </c>
      <c r="AG318" s="3">
        <v>0.84557861282482705</v>
      </c>
      <c r="AH318" s="3">
        <v>0.62092602978749922</v>
      </c>
      <c r="AI318" s="3">
        <v>0.46712781205209697</v>
      </c>
      <c r="AJ318" s="3">
        <v>0.34411416464136596</v>
      </c>
      <c r="AK318" s="3">
        <v>0.15267651274381505</v>
      </c>
    </row>
    <row r="319" spans="1:37" x14ac:dyDescent="0.35">
      <c r="A319" s="14">
        <v>47563</v>
      </c>
      <c r="B319" t="s">
        <v>482</v>
      </c>
      <c r="C319" t="s">
        <v>394</v>
      </c>
      <c r="D319" t="s">
        <v>395</v>
      </c>
      <c r="E319" s="2">
        <v>4644</v>
      </c>
      <c r="F319" s="2">
        <v>16035</v>
      </c>
      <c r="G319" s="3">
        <v>3.452842377260982</v>
      </c>
      <c r="H319" s="5">
        <v>26151868.59</v>
      </c>
      <c r="I319" s="5">
        <v>154255634.81999999</v>
      </c>
      <c r="J319" s="3">
        <v>5.8984555650063397</v>
      </c>
      <c r="K319" s="5">
        <v>5631.3239857881135</v>
      </c>
      <c r="L319" s="5">
        <v>9619.9335715622074</v>
      </c>
      <c r="M319" s="15">
        <v>1.7082898437099745</v>
      </c>
      <c r="N319" s="16">
        <v>4678.17</v>
      </c>
      <c r="O319" s="16">
        <v>5172.4014285714302</v>
      </c>
      <c r="P319" s="16">
        <v>6651.6766666666699</v>
      </c>
      <c r="Q319" s="16">
        <v>10814.28</v>
      </c>
      <c r="R319" s="5">
        <v>5446.2849999999999</v>
      </c>
      <c r="S319" s="5">
        <v>8361.8221052631598</v>
      </c>
      <c r="T319" s="5">
        <v>12517.027333333301</v>
      </c>
      <c r="U319" s="5">
        <v>31270.71</v>
      </c>
      <c r="V319" s="3">
        <v>1.1641913397760235</v>
      </c>
      <c r="W319" s="3">
        <v>1.6166228048492011</v>
      </c>
      <c r="X319" s="3">
        <v>1.8817852942340796</v>
      </c>
      <c r="Y319" s="3">
        <v>2.8916127564664498</v>
      </c>
      <c r="Z319" s="2">
        <v>12377</v>
      </c>
      <c r="AA319" s="2">
        <v>10389</v>
      </c>
      <c r="AB319" s="2">
        <v>5041</v>
      </c>
      <c r="AC319" s="2">
        <v>1789</v>
      </c>
      <c r="AD319" s="2">
        <v>553</v>
      </c>
      <c r="AE319" s="2">
        <v>4246</v>
      </c>
      <c r="AF319" s="3">
        <v>0.7718740255690677</v>
      </c>
      <c r="AG319" s="3">
        <v>0.64789522918615527</v>
      </c>
      <c r="AH319" s="3">
        <v>0.31437480511381355</v>
      </c>
      <c r="AI319" s="3">
        <v>0.11156844402868725</v>
      </c>
      <c r="AJ319" s="3">
        <v>3.4487059557218584E-2</v>
      </c>
      <c r="AK319" s="3">
        <v>0.2647957592765825</v>
      </c>
    </row>
    <row r="320" spans="1:37" x14ac:dyDescent="0.35">
      <c r="A320" s="14">
        <v>85384</v>
      </c>
      <c r="B320" t="s">
        <v>480</v>
      </c>
      <c r="C320" t="s">
        <v>308</v>
      </c>
      <c r="D320" t="s">
        <v>335</v>
      </c>
      <c r="E320" s="2">
        <v>13743</v>
      </c>
      <c r="F320" s="2">
        <v>15927</v>
      </c>
      <c r="G320" s="3">
        <v>1.1589172669722767</v>
      </c>
      <c r="H320" s="5">
        <v>355778.8</v>
      </c>
      <c r="I320" s="5">
        <v>2082986.71</v>
      </c>
      <c r="J320" s="3">
        <v>5.8547240869888819</v>
      </c>
      <c r="K320" s="5">
        <v>25.88800116422906</v>
      </c>
      <c r="L320" s="5">
        <v>130.78336849375273</v>
      </c>
      <c r="M320" s="15">
        <v>5.0518913246366672</v>
      </c>
      <c r="N320" s="16">
        <v>16.7858974358974</v>
      </c>
      <c r="O320" s="16">
        <v>20.5</v>
      </c>
      <c r="P320" s="16">
        <v>26.101500000000001</v>
      </c>
      <c r="Q320" s="16">
        <v>168.87</v>
      </c>
      <c r="R320" s="5">
        <v>42.373043478260897</v>
      </c>
      <c r="S320" s="5">
        <v>86.695593220339006</v>
      </c>
      <c r="T320" s="5">
        <v>173.01226666666699</v>
      </c>
      <c r="U320" s="5">
        <v>849.37</v>
      </c>
      <c r="V320" s="3">
        <v>2.5243239832768327</v>
      </c>
      <c r="W320" s="3">
        <v>4.2290533278214149</v>
      </c>
      <c r="X320" s="3">
        <v>6.6284415327344011</v>
      </c>
      <c r="Y320" s="3">
        <v>5.0297270089417898</v>
      </c>
      <c r="Z320" s="2">
        <v>14701</v>
      </c>
      <c r="AA320" s="2">
        <v>13867</v>
      </c>
      <c r="AB320" s="2">
        <v>10982</v>
      </c>
      <c r="AC320" s="2">
        <v>8608</v>
      </c>
      <c r="AD320" s="2">
        <v>7008</v>
      </c>
      <c r="AE320" s="2">
        <v>2037</v>
      </c>
      <c r="AF320" s="3">
        <v>0.92302379606956741</v>
      </c>
      <c r="AG320" s="3">
        <v>0.87065988572863695</v>
      </c>
      <c r="AH320" s="3">
        <v>0.68952093928549008</v>
      </c>
      <c r="AI320" s="3">
        <v>0.54046587555722991</v>
      </c>
      <c r="AJ320" s="3">
        <v>0.44000753437558865</v>
      </c>
      <c r="AK320" s="3">
        <v>0.12789602561687699</v>
      </c>
    </row>
    <row r="321" spans="1:37" x14ac:dyDescent="0.35">
      <c r="A321" s="14">
        <v>82024</v>
      </c>
      <c r="B321" t="s">
        <v>480</v>
      </c>
      <c r="C321" t="s">
        <v>308</v>
      </c>
      <c r="D321" t="s">
        <v>335</v>
      </c>
      <c r="E321" s="2">
        <v>28900</v>
      </c>
      <c r="F321" s="2">
        <v>15917</v>
      </c>
      <c r="G321" s="3">
        <v>0.5507612456747405</v>
      </c>
      <c r="H321" s="5">
        <v>1745244.24</v>
      </c>
      <c r="I321" s="5">
        <v>3019953.72</v>
      </c>
      <c r="J321" s="3">
        <v>1.730390309152374</v>
      </c>
      <c r="K321" s="5">
        <v>60.389074048442907</v>
      </c>
      <c r="L321" s="5">
        <v>189.73133882012942</v>
      </c>
      <c r="M321" s="15">
        <v>3.1418156646669355</v>
      </c>
      <c r="N321" s="16">
        <v>52.369411764705902</v>
      </c>
      <c r="O321" s="16">
        <v>55.87</v>
      </c>
      <c r="P321" s="16">
        <v>59.43</v>
      </c>
      <c r="Q321" s="16">
        <v>281.93</v>
      </c>
      <c r="R321" s="5">
        <v>80.265384615384605</v>
      </c>
      <c r="S321" s="5">
        <v>149.10730769230801</v>
      </c>
      <c r="T321" s="5">
        <v>247.57083333333301</v>
      </c>
      <c r="U321" s="5">
        <v>1530.47</v>
      </c>
      <c r="V321" s="3">
        <v>1.5326768415122634</v>
      </c>
      <c r="W321" s="3">
        <v>2.6688259833955255</v>
      </c>
      <c r="X321" s="3">
        <v>4.1657552302428575</v>
      </c>
      <c r="Y321" s="3">
        <v>5.4285460930018088</v>
      </c>
      <c r="Z321" s="2">
        <v>13778</v>
      </c>
      <c r="AA321" s="2">
        <v>13374</v>
      </c>
      <c r="AB321" s="2">
        <v>9402</v>
      </c>
      <c r="AC321" s="2">
        <v>6315</v>
      </c>
      <c r="AD321" s="2">
        <v>4157</v>
      </c>
      <c r="AE321" s="2">
        <v>2634</v>
      </c>
      <c r="AF321" s="3">
        <v>0.86561537978262237</v>
      </c>
      <c r="AG321" s="3">
        <v>0.84023371238298672</v>
      </c>
      <c r="AH321" s="3">
        <v>0.59068920022617333</v>
      </c>
      <c r="AI321" s="3">
        <v>0.39674561789281898</v>
      </c>
      <c r="AJ321" s="3">
        <v>0.2611673053967456</v>
      </c>
      <c r="AK321" s="3">
        <v>0.16548344537287177</v>
      </c>
    </row>
    <row r="322" spans="1:37" x14ac:dyDescent="0.35">
      <c r="A322" s="14">
        <v>86359</v>
      </c>
      <c r="B322" t="s">
        <v>480</v>
      </c>
      <c r="C322" t="s">
        <v>308</v>
      </c>
      <c r="D322" t="s">
        <v>341</v>
      </c>
      <c r="E322" s="2">
        <v>22805</v>
      </c>
      <c r="F322" s="2">
        <v>15916</v>
      </c>
      <c r="G322" s="3">
        <v>0.69791712343784262</v>
      </c>
      <c r="H322" s="5">
        <v>1491565.79</v>
      </c>
      <c r="I322" s="5">
        <v>3261889.89</v>
      </c>
      <c r="J322" s="3">
        <v>2.1868897180861193</v>
      </c>
      <c r="K322" s="5">
        <v>65.405208945406713</v>
      </c>
      <c r="L322" s="5">
        <v>204.94407451621012</v>
      </c>
      <c r="M322" s="15">
        <v>3.1334518736462651</v>
      </c>
      <c r="N322" s="16">
        <v>57.323999999999998</v>
      </c>
      <c r="O322" s="16">
        <v>63.731694915254202</v>
      </c>
      <c r="P322" s="16">
        <v>70.372727272727303</v>
      </c>
      <c r="Q322" s="16">
        <v>247.11</v>
      </c>
      <c r="R322" s="5">
        <v>103.7865625</v>
      </c>
      <c r="S322" s="5">
        <v>176.58046511627899</v>
      </c>
      <c r="T322" s="5">
        <v>265.73086419753099</v>
      </c>
      <c r="U322" s="5">
        <v>889.58</v>
      </c>
      <c r="V322" s="3">
        <v>1.8105254779847884</v>
      </c>
      <c r="W322" s="3">
        <v>2.7706852195141352</v>
      </c>
      <c r="X322" s="3">
        <v>3.7760489680568914</v>
      </c>
      <c r="Y322" s="3">
        <v>3.5999352515074259</v>
      </c>
      <c r="Z322" s="2">
        <v>14187</v>
      </c>
      <c r="AA322" s="2">
        <v>13713</v>
      </c>
      <c r="AB322" s="2">
        <v>10500</v>
      </c>
      <c r="AC322" s="2">
        <v>6905</v>
      </c>
      <c r="AD322" s="2">
        <v>4143</v>
      </c>
      <c r="AE322" s="2">
        <v>1848</v>
      </c>
      <c r="AF322" s="3">
        <v>0.89136717768283491</v>
      </c>
      <c r="AG322" s="3">
        <v>0.86158582558431762</v>
      </c>
      <c r="AH322" s="3">
        <v>0.65971349585322947</v>
      </c>
      <c r="AI322" s="3">
        <v>0.43384016084443328</v>
      </c>
      <c r="AJ322" s="3">
        <v>0.26030409650665998</v>
      </c>
      <c r="AK322" s="3">
        <v>0.11610957527016838</v>
      </c>
    </row>
    <row r="323" spans="1:37" x14ac:dyDescent="0.35">
      <c r="A323" s="14">
        <v>82390</v>
      </c>
      <c r="B323" t="s">
        <v>480</v>
      </c>
      <c r="C323" t="s">
        <v>308</v>
      </c>
      <c r="D323" t="s">
        <v>335</v>
      </c>
      <c r="E323" s="2">
        <v>21766</v>
      </c>
      <c r="F323" s="2">
        <v>15831</v>
      </c>
      <c r="G323" s="3">
        <v>0.72732702379858494</v>
      </c>
      <c r="H323" s="5">
        <v>582303.97</v>
      </c>
      <c r="I323" s="5">
        <v>1506896.7</v>
      </c>
      <c r="J323" s="3">
        <v>2.58781800852225</v>
      </c>
      <c r="K323" s="5">
        <v>26.752916015804466</v>
      </c>
      <c r="L323" s="5">
        <v>95.186450634830393</v>
      </c>
      <c r="M323" s="15">
        <v>3.5579841307242299</v>
      </c>
      <c r="N323" s="16">
        <v>20.9458695652174</v>
      </c>
      <c r="O323" s="16">
        <v>22.995333333333299</v>
      </c>
      <c r="P323" s="16">
        <v>25.9817948717949</v>
      </c>
      <c r="Q323" s="16">
        <v>125.55</v>
      </c>
      <c r="R323" s="5">
        <v>38.380000000000003</v>
      </c>
      <c r="S323" s="5">
        <v>72.590625000000003</v>
      </c>
      <c r="T323" s="5">
        <v>129.01</v>
      </c>
      <c r="U323" s="5">
        <v>413.93</v>
      </c>
      <c r="V323" s="3">
        <v>1.8323421656236047</v>
      </c>
      <c r="W323" s="3">
        <v>3.1567546313744868</v>
      </c>
      <c r="X323" s="3">
        <v>4.9653998361771992</v>
      </c>
      <c r="Y323" s="3">
        <v>3.2969334926324176</v>
      </c>
      <c r="Z323" s="2">
        <v>14083</v>
      </c>
      <c r="AA323" s="2">
        <v>13555</v>
      </c>
      <c r="AB323" s="2">
        <v>9842</v>
      </c>
      <c r="AC323" s="2">
        <v>7201</v>
      </c>
      <c r="AD323" s="2">
        <v>5170</v>
      </c>
      <c r="AE323" s="2">
        <v>2396</v>
      </c>
      <c r="AF323" s="3">
        <v>0.88958372812835573</v>
      </c>
      <c r="AG323" s="3">
        <v>0.85623144463394607</v>
      </c>
      <c r="AH323" s="3">
        <v>0.62169161771208392</v>
      </c>
      <c r="AI323" s="3">
        <v>0.45486703303644749</v>
      </c>
      <c r="AJ323" s="3">
        <v>0.32657444254942836</v>
      </c>
      <c r="AK323" s="3">
        <v>0.15134861979660161</v>
      </c>
    </row>
    <row r="324" spans="1:37" x14ac:dyDescent="0.35">
      <c r="A324" s="14">
        <v>77386</v>
      </c>
      <c r="B324" t="s">
        <v>484</v>
      </c>
      <c r="C324" t="s">
        <v>314</v>
      </c>
      <c r="D324" t="s">
        <v>391</v>
      </c>
      <c r="E324" s="2">
        <v>13681</v>
      </c>
      <c r="F324" s="2">
        <v>15796</v>
      </c>
      <c r="G324" s="3">
        <v>1.1545939624296468</v>
      </c>
      <c r="H324" s="5">
        <v>13029239.93</v>
      </c>
      <c r="I324" s="5">
        <v>37580814.420000002</v>
      </c>
      <c r="J324" s="3">
        <v>2.8843443379586304</v>
      </c>
      <c r="K324" s="5">
        <v>952.36020247057957</v>
      </c>
      <c r="L324" s="5">
        <v>2379.1348708533806</v>
      </c>
      <c r="M324" s="15">
        <v>2.4981460425178539</v>
      </c>
      <c r="N324" s="16">
        <v>675.327647058823</v>
      </c>
      <c r="O324" s="16">
        <v>889.12153846153899</v>
      </c>
      <c r="P324" s="16">
        <v>1134.6360416666701</v>
      </c>
      <c r="Q324" s="16">
        <v>2148.44</v>
      </c>
      <c r="R324" s="5">
        <v>1377.8230000000001</v>
      </c>
      <c r="S324" s="5">
        <v>2133.42</v>
      </c>
      <c r="T324" s="5">
        <v>3223.0810000000001</v>
      </c>
      <c r="U324" s="5">
        <v>7273.86</v>
      </c>
      <c r="V324" s="3">
        <v>2.0402289259157009</v>
      </c>
      <c r="W324" s="3">
        <v>2.3994694850059424</v>
      </c>
      <c r="X324" s="3">
        <v>2.8406298422052658</v>
      </c>
      <c r="Y324" s="3">
        <v>3.3856472603377332</v>
      </c>
      <c r="Z324" s="2">
        <v>13762</v>
      </c>
      <c r="AA324" s="2">
        <v>12871</v>
      </c>
      <c r="AB324" s="2">
        <v>9172</v>
      </c>
      <c r="AC324" s="2">
        <v>4856</v>
      </c>
      <c r="AD324" s="2">
        <v>2363</v>
      </c>
      <c r="AE324" s="2">
        <v>2251</v>
      </c>
      <c r="AF324" s="3">
        <v>0.8712332236009116</v>
      </c>
      <c r="AG324" s="3">
        <v>0.81482653836414287</v>
      </c>
      <c r="AH324" s="3">
        <v>0.58065332995695118</v>
      </c>
      <c r="AI324" s="3">
        <v>0.30741959989870854</v>
      </c>
      <c r="AJ324" s="3">
        <v>0.14959483413522412</v>
      </c>
      <c r="AK324" s="3">
        <v>0.14250443150164599</v>
      </c>
    </row>
    <row r="325" spans="1:37" x14ac:dyDescent="0.35">
      <c r="A325" s="14">
        <v>29824</v>
      </c>
      <c r="B325" t="s">
        <v>482</v>
      </c>
      <c r="C325" t="s">
        <v>384</v>
      </c>
      <c r="D325" t="s">
        <v>404</v>
      </c>
      <c r="E325" s="2">
        <v>3139</v>
      </c>
      <c r="F325" s="2">
        <v>15578</v>
      </c>
      <c r="G325" s="3">
        <v>4.9627269831156422</v>
      </c>
      <c r="H325" s="5">
        <v>7122671.7000000002</v>
      </c>
      <c r="I325" s="5">
        <v>71390243.489999995</v>
      </c>
      <c r="J325" s="3">
        <v>10.022958588699236</v>
      </c>
      <c r="K325" s="5">
        <v>2269.0894233832432</v>
      </c>
      <c r="L325" s="5">
        <v>4582.7605270252916</v>
      </c>
      <c r="M325" s="15">
        <v>2.0196473879783605</v>
      </c>
      <c r="N325" s="16">
        <v>714.3</v>
      </c>
      <c r="O325" s="16">
        <v>2135.2283333333298</v>
      </c>
      <c r="P325" s="16">
        <v>2943.415</v>
      </c>
      <c r="Q325" s="16">
        <v>7269.72</v>
      </c>
      <c r="R325" s="5">
        <v>1916.55363636364</v>
      </c>
      <c r="S325" s="5">
        <v>3452.6438333333299</v>
      </c>
      <c r="T325" s="5">
        <v>6097.7290624999996</v>
      </c>
      <c r="U325" s="5">
        <v>19992.5</v>
      </c>
      <c r="V325" s="3">
        <v>2.6831214284805265</v>
      </c>
      <c r="W325" s="3">
        <v>1.6169904545727751</v>
      </c>
      <c r="X325" s="3">
        <v>2.0716511475615906</v>
      </c>
      <c r="Y325" s="3">
        <v>2.7501059187974226</v>
      </c>
      <c r="Z325" s="2">
        <v>10994</v>
      </c>
      <c r="AA325" s="2">
        <v>8866</v>
      </c>
      <c r="AB325" s="2">
        <v>5848</v>
      </c>
      <c r="AC325" s="2">
        <v>3262</v>
      </c>
      <c r="AD325" s="2">
        <v>1855</v>
      </c>
      <c r="AE325" s="2">
        <v>4998</v>
      </c>
      <c r="AF325" s="3">
        <v>0.70573886249839513</v>
      </c>
      <c r="AG325" s="3">
        <v>0.5691359609705996</v>
      </c>
      <c r="AH325" s="3">
        <v>0.37540120683014505</v>
      </c>
      <c r="AI325" s="3">
        <v>0.20939786878931826</v>
      </c>
      <c r="AJ325" s="3">
        <v>0.11907818718705868</v>
      </c>
      <c r="AK325" s="3">
        <v>0.32083707793041466</v>
      </c>
    </row>
    <row r="326" spans="1:37" x14ac:dyDescent="0.35">
      <c r="A326" s="14">
        <v>93976</v>
      </c>
      <c r="B326" t="s">
        <v>481</v>
      </c>
      <c r="C326" t="s">
        <v>318</v>
      </c>
      <c r="D326" t="s">
        <v>393</v>
      </c>
      <c r="E326" s="2">
        <v>5586</v>
      </c>
      <c r="F326" s="2">
        <v>15560</v>
      </c>
      <c r="G326" s="3">
        <v>2.7855352667382745</v>
      </c>
      <c r="H326" s="5">
        <v>1400047.7</v>
      </c>
      <c r="I326" s="5">
        <v>13166772.84</v>
      </c>
      <c r="J326" s="3">
        <v>9.4045173175171097</v>
      </c>
      <c r="K326" s="5">
        <v>250.63510562119583</v>
      </c>
      <c r="L326" s="5">
        <v>846.19362724935729</v>
      </c>
      <c r="M326" s="15">
        <v>3.3761975408515794</v>
      </c>
      <c r="N326" s="16">
        <v>108.93</v>
      </c>
      <c r="O326" s="16">
        <v>198.27181818181799</v>
      </c>
      <c r="P326" s="16">
        <v>332.89375000000001</v>
      </c>
      <c r="Q326" s="16">
        <v>846.15</v>
      </c>
      <c r="R326" s="5">
        <v>398.11904761904799</v>
      </c>
      <c r="S326" s="5">
        <v>708.81759999999997</v>
      </c>
      <c r="T326" s="5">
        <v>1106.02470588235</v>
      </c>
      <c r="U326" s="5">
        <v>3720.95</v>
      </c>
      <c r="V326" s="3">
        <v>3.6548154559721655</v>
      </c>
      <c r="W326" s="3">
        <v>3.5749790691383305</v>
      </c>
      <c r="X326" s="3">
        <v>3.3224556059774324</v>
      </c>
      <c r="Y326" s="3">
        <v>4.3975063523016011</v>
      </c>
      <c r="Z326" s="2">
        <v>14510</v>
      </c>
      <c r="AA326" s="2">
        <v>12656</v>
      </c>
      <c r="AB326" s="2">
        <v>10284</v>
      </c>
      <c r="AC326" s="2">
        <v>7186</v>
      </c>
      <c r="AD326" s="2">
        <v>4632</v>
      </c>
      <c r="AE326" s="2">
        <v>1737</v>
      </c>
      <c r="AF326" s="3">
        <v>0.93251928020565555</v>
      </c>
      <c r="AG326" s="3">
        <v>0.81336760925449869</v>
      </c>
      <c r="AH326" s="3">
        <v>0.66092544987146529</v>
      </c>
      <c r="AI326" s="3">
        <v>0.46182519280205653</v>
      </c>
      <c r="AJ326" s="3">
        <v>0.29768637532133674</v>
      </c>
      <c r="AK326" s="3">
        <v>0.11163239074550128</v>
      </c>
    </row>
    <row r="327" spans="1:37" x14ac:dyDescent="0.35">
      <c r="A327" s="14">
        <v>73700</v>
      </c>
      <c r="B327" t="s">
        <v>481</v>
      </c>
      <c r="C327" t="s">
        <v>316</v>
      </c>
      <c r="D327" t="s">
        <v>343</v>
      </c>
      <c r="E327" s="2">
        <v>10961</v>
      </c>
      <c r="F327" s="2">
        <v>15510</v>
      </c>
      <c r="G327" s="3">
        <v>1.4150168780220782</v>
      </c>
      <c r="H327" s="5">
        <v>6008752.0599999996</v>
      </c>
      <c r="I327" s="5">
        <v>24471090.52</v>
      </c>
      <c r="J327" s="3">
        <v>4.0725745172451004</v>
      </c>
      <c r="K327" s="5">
        <v>548.19378341392201</v>
      </c>
      <c r="L327" s="5">
        <v>1577.7621225016119</v>
      </c>
      <c r="M327" s="15">
        <v>2.8781102052561924</v>
      </c>
      <c r="N327" s="16">
        <v>204.515625</v>
      </c>
      <c r="O327" s="16">
        <v>268.84916666666697</v>
      </c>
      <c r="P327" s="16">
        <v>809.18416666666701</v>
      </c>
      <c r="Q327" s="16">
        <v>2056.98</v>
      </c>
      <c r="R327" s="5">
        <v>638.60238095238105</v>
      </c>
      <c r="S327" s="5">
        <v>1153.88666666667</v>
      </c>
      <c r="T327" s="5">
        <v>2184.74761904762</v>
      </c>
      <c r="U327" s="5">
        <v>6890.87</v>
      </c>
      <c r="V327" s="3">
        <v>3.1225114509093426</v>
      </c>
      <c r="W327" s="3">
        <v>4.2919480873724192</v>
      </c>
      <c r="X327" s="3">
        <v>2.6999386654430162</v>
      </c>
      <c r="Y327" s="3">
        <v>3.3499936800552264</v>
      </c>
      <c r="Z327" s="2">
        <v>14946</v>
      </c>
      <c r="AA327" s="2">
        <v>10173</v>
      </c>
      <c r="AB327" s="2">
        <v>8082</v>
      </c>
      <c r="AC327" s="2">
        <v>5629</v>
      </c>
      <c r="AD327" s="2">
        <v>3841</v>
      </c>
      <c r="AE327" s="2">
        <v>3010</v>
      </c>
      <c r="AF327" s="3">
        <v>0.96363636363636362</v>
      </c>
      <c r="AG327" s="3">
        <v>0.65589941972920696</v>
      </c>
      <c r="AH327" s="3">
        <v>0.52108317214700195</v>
      </c>
      <c r="AI327" s="3">
        <v>0.36292714377820762</v>
      </c>
      <c r="AJ327" s="3">
        <v>0.24764667956157319</v>
      </c>
      <c r="AK327" s="3">
        <v>0.19406834300451323</v>
      </c>
    </row>
    <row r="328" spans="1:37" x14ac:dyDescent="0.35">
      <c r="A328" s="14">
        <v>87150</v>
      </c>
      <c r="B328" t="s">
        <v>480</v>
      </c>
      <c r="C328" t="s">
        <v>308</v>
      </c>
      <c r="D328" t="s">
        <v>341</v>
      </c>
      <c r="E328" s="2">
        <v>2550</v>
      </c>
      <c r="F328" s="2">
        <v>15428</v>
      </c>
      <c r="G328" s="3">
        <v>6.0501960784313722</v>
      </c>
      <c r="H328" s="5">
        <v>379283.12</v>
      </c>
      <c r="I328" s="5">
        <v>4212624.24</v>
      </c>
      <c r="J328" s="3">
        <v>11.10680654599129</v>
      </c>
      <c r="K328" s="5">
        <v>148.73847843137256</v>
      </c>
      <c r="L328" s="5">
        <v>273.05057298418461</v>
      </c>
      <c r="M328" s="15">
        <v>1.8357762958437769</v>
      </c>
      <c r="N328" s="16">
        <v>54.49</v>
      </c>
      <c r="O328" s="16">
        <v>93.89</v>
      </c>
      <c r="P328" s="16">
        <v>175.12666666666701</v>
      </c>
      <c r="Q328" s="16">
        <v>850.81</v>
      </c>
      <c r="R328" s="5">
        <v>94.861874999999998</v>
      </c>
      <c r="S328" s="5">
        <v>198.01620689655201</v>
      </c>
      <c r="T328" s="5">
        <v>354.16333333333301</v>
      </c>
      <c r="U328" s="5">
        <v>1237.8800000000001</v>
      </c>
      <c r="V328" s="3">
        <v>1.7409042943659385</v>
      </c>
      <c r="W328" s="3">
        <v>2.1090233986212801</v>
      </c>
      <c r="X328" s="3">
        <v>2.0223266968670237</v>
      </c>
      <c r="Y328" s="3">
        <v>1.4549429367308802</v>
      </c>
      <c r="Z328" s="2">
        <v>11617</v>
      </c>
      <c r="AA328" s="2">
        <v>8522</v>
      </c>
      <c r="AB328" s="2">
        <v>4804</v>
      </c>
      <c r="AC328" s="2">
        <v>2708</v>
      </c>
      <c r="AD328" s="2">
        <v>1632</v>
      </c>
      <c r="AE328" s="2">
        <v>6044</v>
      </c>
      <c r="AF328" s="3">
        <v>0.75298159191081149</v>
      </c>
      <c r="AG328" s="3">
        <v>0.55237231008555876</v>
      </c>
      <c r="AH328" s="3">
        <v>0.31138190303344571</v>
      </c>
      <c r="AI328" s="3">
        <v>0.17552501944516463</v>
      </c>
      <c r="AJ328" s="3">
        <v>0.10578169561835624</v>
      </c>
      <c r="AK328" s="3">
        <v>0.39175525019445162</v>
      </c>
    </row>
    <row r="329" spans="1:37" x14ac:dyDescent="0.35">
      <c r="A329" s="14" t="s">
        <v>119</v>
      </c>
      <c r="B329" t="s">
        <v>484</v>
      </c>
      <c r="C329" t="s">
        <v>352</v>
      </c>
      <c r="D329" t="s">
        <v>377</v>
      </c>
      <c r="E329" s="2">
        <v>21178</v>
      </c>
      <c r="F329" s="2">
        <v>15305</v>
      </c>
      <c r="G329" s="3">
        <v>0.72268391727264147</v>
      </c>
      <c r="H329" s="5">
        <v>17927176.030000001</v>
      </c>
      <c r="I329" s="5">
        <v>37032350.899999999</v>
      </c>
      <c r="J329" s="3">
        <v>2.0657102288742348</v>
      </c>
      <c r="K329" s="5">
        <v>846.49995419775246</v>
      </c>
      <c r="L329" s="5">
        <v>2419.6243645867362</v>
      </c>
      <c r="M329" s="15">
        <v>2.8583868818751093</v>
      </c>
      <c r="N329" s="16">
        <v>380.72919999999999</v>
      </c>
      <c r="O329" s="16">
        <v>574.72699999999998</v>
      </c>
      <c r="P329" s="16">
        <v>1209.8932</v>
      </c>
      <c r="Q329" s="16">
        <v>3823.85</v>
      </c>
      <c r="R329" s="5">
        <v>838.85142857142898</v>
      </c>
      <c r="S329" s="5">
        <v>1743.1890476190499</v>
      </c>
      <c r="T329" s="5">
        <v>3380.4250000000002</v>
      </c>
      <c r="U329" s="5">
        <v>12510.08</v>
      </c>
      <c r="V329" s="3">
        <v>2.2032757891210575</v>
      </c>
      <c r="W329" s="3">
        <v>3.0330731766891934</v>
      </c>
      <c r="X329" s="3">
        <v>2.7939862791195127</v>
      </c>
      <c r="Y329" s="3">
        <v>3.2715927664526592</v>
      </c>
      <c r="Z329" s="2">
        <v>12750</v>
      </c>
      <c r="AA329" s="2">
        <v>9774</v>
      </c>
      <c r="AB329" s="2">
        <v>7843</v>
      </c>
      <c r="AC329" s="2">
        <v>5339</v>
      </c>
      <c r="AD329" s="2">
        <v>3801</v>
      </c>
      <c r="AE329" s="2">
        <v>3849</v>
      </c>
      <c r="AF329" s="3">
        <v>0.83306109114668414</v>
      </c>
      <c r="AG329" s="3">
        <v>0.63861483175432865</v>
      </c>
      <c r="AH329" s="3">
        <v>0.51244691277360344</v>
      </c>
      <c r="AI329" s="3">
        <v>0.3488402482848742</v>
      </c>
      <c r="AJ329" s="3">
        <v>0.24835021234890559</v>
      </c>
      <c r="AK329" s="3">
        <v>0.25148644233910489</v>
      </c>
    </row>
    <row r="330" spans="1:37" x14ac:dyDescent="0.35">
      <c r="A330" s="14">
        <v>87522</v>
      </c>
      <c r="B330" t="s">
        <v>480</v>
      </c>
      <c r="C330" t="s">
        <v>315</v>
      </c>
      <c r="D330" t="s">
        <v>342</v>
      </c>
      <c r="E330" s="2">
        <v>41000</v>
      </c>
      <c r="F330" s="2">
        <v>15208</v>
      </c>
      <c r="G330" s="3">
        <v>0.37092682926829268</v>
      </c>
      <c r="H330" s="5">
        <v>3109479.71</v>
      </c>
      <c r="I330" s="5">
        <v>3623388.58</v>
      </c>
      <c r="J330" s="3">
        <v>1.1652716589039909</v>
      </c>
      <c r="K330" s="5">
        <v>75.840968536585365</v>
      </c>
      <c r="L330" s="5">
        <v>238.25543003682273</v>
      </c>
      <c r="M330" s="15">
        <v>3.1415135464928734</v>
      </c>
      <c r="N330" s="16">
        <v>56.529097222222198</v>
      </c>
      <c r="O330" s="16">
        <v>60.225384615384598</v>
      </c>
      <c r="P330" s="16">
        <v>69.540545454545494</v>
      </c>
      <c r="Q330" s="16">
        <v>485.76</v>
      </c>
      <c r="R330" s="5">
        <v>94.383990384615402</v>
      </c>
      <c r="S330" s="5">
        <v>178.29592592592601</v>
      </c>
      <c r="T330" s="5">
        <v>325.31346153846198</v>
      </c>
      <c r="U330" s="5">
        <v>1041.48</v>
      </c>
      <c r="V330" s="3">
        <v>1.6696532409421185</v>
      </c>
      <c r="W330" s="3">
        <v>2.9604779955258311</v>
      </c>
      <c r="X330" s="3">
        <v>4.6780401190712544</v>
      </c>
      <c r="Y330" s="3">
        <v>2.144021739130435</v>
      </c>
      <c r="Z330" s="2">
        <v>13272</v>
      </c>
      <c r="AA330" s="2">
        <v>12668</v>
      </c>
      <c r="AB330" s="2">
        <v>8653</v>
      </c>
      <c r="AC330" s="2">
        <v>5924</v>
      </c>
      <c r="AD330" s="2">
        <v>4227</v>
      </c>
      <c r="AE330" s="2">
        <v>2889</v>
      </c>
      <c r="AF330" s="3">
        <v>0.87269857969489739</v>
      </c>
      <c r="AG330" s="3">
        <v>0.83298264071541295</v>
      </c>
      <c r="AH330" s="3">
        <v>0.56897685428721723</v>
      </c>
      <c r="AI330" s="3">
        <v>0.3895318253550763</v>
      </c>
      <c r="AJ330" s="3">
        <v>0.27794581799053131</v>
      </c>
      <c r="AK330" s="3">
        <v>0.18996580746975275</v>
      </c>
    </row>
    <row r="331" spans="1:37" x14ac:dyDescent="0.35">
      <c r="A331" s="14" t="s">
        <v>207</v>
      </c>
      <c r="B331" t="s">
        <v>484</v>
      </c>
      <c r="C331" t="s">
        <v>322</v>
      </c>
      <c r="D331" t="s">
        <v>351</v>
      </c>
      <c r="E331" s="2">
        <v>48840</v>
      </c>
      <c r="F331" s="2">
        <v>15167</v>
      </c>
      <c r="G331" s="3">
        <v>0.31054463554463557</v>
      </c>
      <c r="H331" s="5">
        <v>138412595.80000001</v>
      </c>
      <c r="I331" s="5">
        <v>102778156.65000001</v>
      </c>
      <c r="J331" s="3">
        <v>0.74254915931574483</v>
      </c>
      <c r="K331" s="5">
        <v>2834.0007330057333</v>
      </c>
      <c r="L331" s="5">
        <v>6776.432824553307</v>
      </c>
      <c r="M331" s="15">
        <v>2.391118938549547</v>
      </c>
      <c r="N331" s="16">
        <v>1340.0870564516099</v>
      </c>
      <c r="O331" s="16">
        <v>2394.5039999999999</v>
      </c>
      <c r="P331" s="16">
        <v>4006.6945574712599</v>
      </c>
      <c r="Q331" s="16">
        <v>9211.02</v>
      </c>
      <c r="R331" s="5">
        <v>2410.8208</v>
      </c>
      <c r="S331" s="5">
        <v>5326.5018333333301</v>
      </c>
      <c r="T331" s="5">
        <v>9394.4406666666691</v>
      </c>
      <c r="U331" s="5">
        <v>30122.32</v>
      </c>
      <c r="V331" s="3">
        <v>1.7990031232624282</v>
      </c>
      <c r="W331" s="3">
        <v>2.22446979973027</v>
      </c>
      <c r="X331" s="3">
        <v>2.3446860078587499</v>
      </c>
      <c r="Y331" s="3">
        <v>3.27024802899136</v>
      </c>
      <c r="Z331" s="2">
        <v>11400</v>
      </c>
      <c r="AA331" s="2">
        <v>9080</v>
      </c>
      <c r="AB331" s="2">
        <v>7162</v>
      </c>
      <c r="AC331" s="2">
        <v>4453</v>
      </c>
      <c r="AD331" s="2">
        <v>2685</v>
      </c>
      <c r="AE331" s="2">
        <v>4358</v>
      </c>
      <c r="AF331" s="3">
        <v>0.75163183226742269</v>
      </c>
      <c r="AG331" s="3">
        <v>0.59866816113931565</v>
      </c>
      <c r="AH331" s="3">
        <v>0.47220940199116501</v>
      </c>
      <c r="AI331" s="3">
        <v>0.2935979429023538</v>
      </c>
      <c r="AJ331" s="3">
        <v>0.17702907628403772</v>
      </c>
      <c r="AK331" s="3">
        <v>0.28733434430012528</v>
      </c>
    </row>
    <row r="332" spans="1:37" x14ac:dyDescent="0.35">
      <c r="A332" s="14">
        <v>72146</v>
      </c>
      <c r="B332" t="s">
        <v>481</v>
      </c>
      <c r="C332" t="s">
        <v>370</v>
      </c>
      <c r="D332" t="s">
        <v>373</v>
      </c>
      <c r="E332" s="2">
        <v>17201</v>
      </c>
      <c r="F332" s="2">
        <v>15037</v>
      </c>
      <c r="G332" s="3">
        <v>0.87419336085111332</v>
      </c>
      <c r="H332" s="5">
        <v>12931769.300000001</v>
      </c>
      <c r="I332" s="5">
        <v>35707354.700000003</v>
      </c>
      <c r="J332" s="3">
        <v>2.7612118552099441</v>
      </c>
      <c r="K332" s="5">
        <v>751.80334282890533</v>
      </c>
      <c r="L332" s="5">
        <v>2374.6328855489792</v>
      </c>
      <c r="M332" s="15">
        <v>3.1585825045864362</v>
      </c>
      <c r="N332" s="16">
        <v>260.54358974359002</v>
      </c>
      <c r="O332" s="16">
        <v>470.51024691357998</v>
      </c>
      <c r="P332" s="16">
        <v>936.82826086956504</v>
      </c>
      <c r="Q332" s="16">
        <v>3015.12</v>
      </c>
      <c r="R332" s="5">
        <v>1030.1775</v>
      </c>
      <c r="S332" s="5">
        <v>1892.49933333333</v>
      </c>
      <c r="T332" s="5">
        <v>3333.2389189189198</v>
      </c>
      <c r="U332" s="5">
        <v>8416</v>
      </c>
      <c r="V332" s="3">
        <v>3.9539545034051056</v>
      </c>
      <c r="W332" s="3">
        <v>4.0222276682550788</v>
      </c>
      <c r="X332" s="3">
        <v>3.5580042342285916</v>
      </c>
      <c r="Y332" s="3">
        <v>2.791265355939399</v>
      </c>
      <c r="Z332" s="2">
        <v>13950</v>
      </c>
      <c r="AA332" s="2">
        <v>11705</v>
      </c>
      <c r="AB332" s="2">
        <v>8955</v>
      </c>
      <c r="AC332" s="2">
        <v>6384</v>
      </c>
      <c r="AD332" s="2">
        <v>4481</v>
      </c>
      <c r="AE332" s="2">
        <v>2378</v>
      </c>
      <c r="AF332" s="3">
        <v>0.92771164460996214</v>
      </c>
      <c r="AG332" s="3">
        <v>0.77841324732326922</v>
      </c>
      <c r="AH332" s="3">
        <v>0.5955310234754273</v>
      </c>
      <c r="AI332" s="3">
        <v>0.42455276983440848</v>
      </c>
      <c r="AJ332" s="3">
        <v>0.29799827093170178</v>
      </c>
      <c r="AK332" s="3">
        <v>0.158143246658243</v>
      </c>
    </row>
    <row r="333" spans="1:37" x14ac:dyDescent="0.35">
      <c r="A333" s="14">
        <v>95810</v>
      </c>
      <c r="B333" t="s">
        <v>480</v>
      </c>
      <c r="C333" t="s">
        <v>428</v>
      </c>
      <c r="D333" t="s">
        <v>430</v>
      </c>
      <c r="E333" s="2">
        <v>3702</v>
      </c>
      <c r="F333" s="2">
        <v>14996</v>
      </c>
      <c r="G333" s="3">
        <v>4.0507833603457595</v>
      </c>
      <c r="H333" s="5">
        <v>4112802.63</v>
      </c>
      <c r="I333" s="5">
        <v>37217634.609999999</v>
      </c>
      <c r="J333" s="3">
        <v>9.0492148440393319</v>
      </c>
      <c r="K333" s="5">
        <v>1110.9677552674229</v>
      </c>
      <c r="L333" s="5">
        <v>2481.8374639903973</v>
      </c>
      <c r="M333" s="15">
        <v>2.2339419413599364</v>
      </c>
      <c r="N333" s="16">
        <v>864.96</v>
      </c>
      <c r="O333" s="16">
        <v>951.63333333333298</v>
      </c>
      <c r="P333" s="16">
        <v>1323.61333333333</v>
      </c>
      <c r="Q333" s="16">
        <v>2297.48</v>
      </c>
      <c r="R333" s="5">
        <v>1462.1077419354799</v>
      </c>
      <c r="S333" s="5">
        <v>2266.0652173912999</v>
      </c>
      <c r="T333" s="5">
        <v>3275.6219999999998</v>
      </c>
      <c r="U333" s="5">
        <v>7283.01</v>
      </c>
      <c r="V333" s="3">
        <v>1.6903761352380224</v>
      </c>
      <c r="W333" s="3">
        <v>2.3812377498945332</v>
      </c>
      <c r="X333" s="3">
        <v>2.4747574820441076</v>
      </c>
      <c r="Y333" s="3">
        <v>3.1699993035847975</v>
      </c>
      <c r="Z333" s="2">
        <v>13483</v>
      </c>
      <c r="AA333" s="2">
        <v>11843</v>
      </c>
      <c r="AB333" s="2">
        <v>7739</v>
      </c>
      <c r="AC333" s="2">
        <v>3606</v>
      </c>
      <c r="AD333" s="2">
        <v>1329</v>
      </c>
      <c r="AE333" s="2">
        <v>2163</v>
      </c>
      <c r="AF333" s="3">
        <v>0.8991064283809016</v>
      </c>
      <c r="AG333" s="3">
        <v>0.78974393171512403</v>
      </c>
      <c r="AH333" s="3">
        <v>0.5160709522539344</v>
      </c>
      <c r="AI333" s="3">
        <v>0.24046412376633769</v>
      </c>
      <c r="AJ333" s="3">
        <v>8.862363296879168E-2</v>
      </c>
      <c r="AK333" s="3">
        <v>0.14423846359029074</v>
      </c>
    </row>
    <row r="334" spans="1:37" x14ac:dyDescent="0.35">
      <c r="A334" s="14">
        <v>76811</v>
      </c>
      <c r="B334" t="s">
        <v>481</v>
      </c>
      <c r="C334" t="s">
        <v>318</v>
      </c>
      <c r="D334" t="s">
        <v>380</v>
      </c>
      <c r="E334" s="2">
        <v>456</v>
      </c>
      <c r="F334" s="2">
        <v>14948</v>
      </c>
      <c r="G334" s="3">
        <v>32.780701754385966</v>
      </c>
      <c r="H334" s="5">
        <v>119324.05</v>
      </c>
      <c r="I334" s="5">
        <v>10399572.460000001</v>
      </c>
      <c r="J334" s="3">
        <v>87.154035251066318</v>
      </c>
      <c r="K334" s="5">
        <v>261.67554824561404</v>
      </c>
      <c r="L334" s="5">
        <v>695.71664838105437</v>
      </c>
      <c r="M334" s="15">
        <v>2.6586994965538029</v>
      </c>
      <c r="N334" s="16">
        <v>219.55500000000001</v>
      </c>
      <c r="O334" s="16">
        <v>234.96</v>
      </c>
      <c r="P334" s="16">
        <v>268.33499999999998</v>
      </c>
      <c r="Q334" s="16">
        <v>775.68</v>
      </c>
      <c r="R334" s="5">
        <v>348.11599999999999</v>
      </c>
      <c r="S334" s="5">
        <v>574.27440476190498</v>
      </c>
      <c r="T334" s="5">
        <v>921.503260869565</v>
      </c>
      <c r="U334" s="5">
        <v>2545.48</v>
      </c>
      <c r="V334" s="3">
        <v>1.5855525950217484</v>
      </c>
      <c r="W334" s="3">
        <v>2.4441368946284685</v>
      </c>
      <c r="X334" s="3">
        <v>3.4341523128535787</v>
      </c>
      <c r="Y334" s="3">
        <v>3.2816109735973598</v>
      </c>
      <c r="Z334" s="2">
        <v>13071</v>
      </c>
      <c r="AA334" s="2">
        <v>12541</v>
      </c>
      <c r="AB334" s="2">
        <v>8329</v>
      </c>
      <c r="AC334" s="2">
        <v>4803</v>
      </c>
      <c r="AD334" s="2">
        <v>2784</v>
      </c>
      <c r="AE334" s="2">
        <v>2303</v>
      </c>
      <c r="AF334" s="3">
        <v>0.87443136205512439</v>
      </c>
      <c r="AG334" s="3">
        <v>0.83897511372758893</v>
      </c>
      <c r="AH334" s="3">
        <v>0.55719828739630717</v>
      </c>
      <c r="AI334" s="3">
        <v>0.32131388814557132</v>
      </c>
      <c r="AJ334" s="3">
        <v>0.18624565159218626</v>
      </c>
      <c r="AK334" s="3">
        <v>0.15406743377040408</v>
      </c>
    </row>
    <row r="335" spans="1:37" x14ac:dyDescent="0.35">
      <c r="A335" s="14">
        <v>71271</v>
      </c>
      <c r="B335" t="s">
        <v>481</v>
      </c>
      <c r="C335" t="s">
        <v>316</v>
      </c>
      <c r="D335" t="s">
        <v>359</v>
      </c>
      <c r="E335" s="2">
        <v>11369</v>
      </c>
      <c r="F335" s="2">
        <v>14874</v>
      </c>
      <c r="G335" s="3">
        <v>1.3082944850030787</v>
      </c>
      <c r="H335" s="5">
        <v>2921823.39</v>
      </c>
      <c r="I335" s="5">
        <v>6776758.0899999999</v>
      </c>
      <c r="J335" s="3">
        <v>2.3193592443655535</v>
      </c>
      <c r="K335" s="5">
        <v>256.99915471897265</v>
      </c>
      <c r="L335" s="5">
        <v>455.61100510958721</v>
      </c>
      <c r="M335" s="15">
        <v>1.7728112981842126</v>
      </c>
      <c r="N335" s="16">
        <v>94.249705882352998</v>
      </c>
      <c r="O335" s="16">
        <v>193.34299999999999</v>
      </c>
      <c r="P335" s="16">
        <v>365.969444444445</v>
      </c>
      <c r="Q335" s="16">
        <v>862.16</v>
      </c>
      <c r="R335" s="5">
        <v>175.049714285714</v>
      </c>
      <c r="S335" s="5">
        <v>291.2208</v>
      </c>
      <c r="T335" s="5">
        <v>578.37413793103406</v>
      </c>
      <c r="U335" s="5">
        <v>2364.1</v>
      </c>
      <c r="V335" s="3">
        <v>1.8572971941601542</v>
      </c>
      <c r="W335" s="3">
        <v>1.5062391708000809</v>
      </c>
      <c r="X335" s="3">
        <v>1.5803891464464395</v>
      </c>
      <c r="Y335" s="3">
        <v>2.7420664377841701</v>
      </c>
      <c r="Z335" s="2">
        <v>10404</v>
      </c>
      <c r="AA335" s="2">
        <v>6092</v>
      </c>
      <c r="AB335" s="2">
        <v>4306</v>
      </c>
      <c r="AC335" s="2">
        <v>2594</v>
      </c>
      <c r="AD335" s="2">
        <v>1596</v>
      </c>
      <c r="AE335" s="2">
        <v>6613</v>
      </c>
      <c r="AF335" s="3">
        <v>0.69947559499798306</v>
      </c>
      <c r="AG335" s="3">
        <v>0.40957375285733494</v>
      </c>
      <c r="AH335" s="3">
        <v>0.28949845367755817</v>
      </c>
      <c r="AI335" s="3">
        <v>0.17439827887589082</v>
      </c>
      <c r="AJ335" s="3">
        <v>0.10730133118192819</v>
      </c>
      <c r="AK335" s="3">
        <v>0.4446013177356461</v>
      </c>
    </row>
    <row r="336" spans="1:37" x14ac:dyDescent="0.35">
      <c r="A336" s="14">
        <v>89051</v>
      </c>
      <c r="B336" t="s">
        <v>480</v>
      </c>
      <c r="C336" t="s">
        <v>308</v>
      </c>
      <c r="D336" t="s">
        <v>334</v>
      </c>
      <c r="E336" s="2">
        <v>16924</v>
      </c>
      <c r="F336" s="2">
        <v>14861</v>
      </c>
      <c r="G336" s="3">
        <v>0.8781021035216261</v>
      </c>
      <c r="H336" s="5">
        <v>655618.57999999996</v>
      </c>
      <c r="I336" s="5">
        <v>2614773.04</v>
      </c>
      <c r="J336" s="3">
        <v>3.9882534140505905</v>
      </c>
      <c r="K336" s="5">
        <v>38.738984873552347</v>
      </c>
      <c r="L336" s="5">
        <v>175.94866025166544</v>
      </c>
      <c r="M336" s="15">
        <v>4.5419016741398428</v>
      </c>
      <c r="N336" s="16">
        <v>12.06</v>
      </c>
      <c r="O336" s="16">
        <v>13.360579710144901</v>
      </c>
      <c r="P336" s="16">
        <v>32.388181818181799</v>
      </c>
      <c r="Q336" s="16">
        <v>313.75</v>
      </c>
      <c r="R336" s="5">
        <v>47.536818181818198</v>
      </c>
      <c r="S336" s="5">
        <v>118.64133333333299</v>
      </c>
      <c r="T336" s="5">
        <v>231.18923076923099</v>
      </c>
      <c r="U336" s="5">
        <v>1267.53</v>
      </c>
      <c r="V336" s="3">
        <v>3.9416930499020064</v>
      </c>
      <c r="W336" s="3">
        <v>8.8799540070291076</v>
      </c>
      <c r="X336" s="3">
        <v>7.1380737599616646</v>
      </c>
      <c r="Y336" s="3">
        <v>4.0399362549800797</v>
      </c>
      <c r="Z336" s="2">
        <v>14034</v>
      </c>
      <c r="AA336" s="2">
        <v>12263</v>
      </c>
      <c r="AB336" s="2">
        <v>9373</v>
      </c>
      <c r="AC336" s="2">
        <v>7548</v>
      </c>
      <c r="AD336" s="2">
        <v>5938</v>
      </c>
      <c r="AE336" s="2">
        <v>3074</v>
      </c>
      <c r="AF336" s="3">
        <v>0.94435098580176302</v>
      </c>
      <c r="AG336" s="3">
        <v>0.82518000134580449</v>
      </c>
      <c r="AH336" s="3">
        <v>0.63071125765426284</v>
      </c>
      <c r="AI336" s="3">
        <v>0.50790660117084985</v>
      </c>
      <c r="AJ336" s="3">
        <v>0.39956934257452392</v>
      </c>
      <c r="AK336" s="3">
        <v>0.20685014467397886</v>
      </c>
    </row>
    <row r="337" spans="1:37" x14ac:dyDescent="0.35">
      <c r="A337" s="14">
        <v>69436</v>
      </c>
      <c r="B337" t="s">
        <v>482</v>
      </c>
      <c r="C337" t="s">
        <v>400</v>
      </c>
      <c r="D337" t="s">
        <v>343</v>
      </c>
      <c r="E337" s="2">
        <v>815</v>
      </c>
      <c r="F337" s="2">
        <v>14849</v>
      </c>
      <c r="G337" s="3">
        <v>18.21963190184049</v>
      </c>
      <c r="H337" s="5">
        <v>1126110.1200000001</v>
      </c>
      <c r="I337" s="5">
        <v>40180035.390000001</v>
      </c>
      <c r="J337" s="3">
        <v>35.680378567239941</v>
      </c>
      <c r="K337" s="5">
        <v>1381.7302085889571</v>
      </c>
      <c r="L337" s="5">
        <v>2705.9085049498285</v>
      </c>
      <c r="M337" s="15">
        <v>1.9583479380632065</v>
      </c>
      <c r="N337" s="16">
        <v>1234.1199999999999</v>
      </c>
      <c r="O337" s="16">
        <v>1304.9000000000001</v>
      </c>
      <c r="P337" s="16">
        <v>1426.55</v>
      </c>
      <c r="Q337" s="16">
        <v>3969.09</v>
      </c>
      <c r="R337" s="5">
        <v>1046.0390322580599</v>
      </c>
      <c r="S337" s="5">
        <v>2182.7295833333301</v>
      </c>
      <c r="T337" s="5">
        <v>3838.2833333333301</v>
      </c>
      <c r="U337" s="5">
        <v>9895.43</v>
      </c>
      <c r="V337" s="3">
        <v>0.84759912509161184</v>
      </c>
      <c r="W337" s="3">
        <v>1.6727178966459728</v>
      </c>
      <c r="X337" s="3">
        <v>2.6906055401726756</v>
      </c>
      <c r="Y337" s="3">
        <v>2.4931231088234331</v>
      </c>
      <c r="Z337" s="2">
        <v>10252</v>
      </c>
      <c r="AA337" s="2">
        <v>9793</v>
      </c>
      <c r="AB337" s="2">
        <v>6055</v>
      </c>
      <c r="AC337" s="2">
        <v>3246</v>
      </c>
      <c r="AD337" s="2">
        <v>1762</v>
      </c>
      <c r="AE337" s="2">
        <v>4868</v>
      </c>
      <c r="AF337" s="3">
        <v>0.69041686308842343</v>
      </c>
      <c r="AG337" s="3">
        <v>0.65950569061889686</v>
      </c>
      <c r="AH337" s="3">
        <v>0.40777156710889623</v>
      </c>
      <c r="AI337" s="3">
        <v>0.21860057916358003</v>
      </c>
      <c r="AJ337" s="3">
        <v>0.11866118930567715</v>
      </c>
      <c r="AK337" s="3">
        <v>0.32783352414303996</v>
      </c>
    </row>
    <row r="338" spans="1:37" x14ac:dyDescent="0.35">
      <c r="A338" s="14" t="s">
        <v>138</v>
      </c>
      <c r="B338" t="s">
        <v>479</v>
      </c>
      <c r="C338" t="s">
        <v>329</v>
      </c>
      <c r="D338" t="s">
        <v>367</v>
      </c>
      <c r="E338" s="2">
        <v>9034</v>
      </c>
      <c r="F338" s="2">
        <v>14791</v>
      </c>
      <c r="G338" s="3">
        <v>1.6372592428603054</v>
      </c>
      <c r="H338" s="5">
        <v>17367209.609999999</v>
      </c>
      <c r="I338" s="5">
        <v>47934573.729999997</v>
      </c>
      <c r="J338" s="3">
        <v>2.7600619101412458</v>
      </c>
      <c r="K338" s="5">
        <v>1922.4274529555014</v>
      </c>
      <c r="L338" s="5">
        <v>3240.7933020079777</v>
      </c>
      <c r="M338" s="15">
        <v>1.6857818468133332</v>
      </c>
      <c r="N338" s="16">
        <v>981.23090909090899</v>
      </c>
      <c r="O338" s="16">
        <v>1950.1063636363599</v>
      </c>
      <c r="P338" s="16">
        <v>2410.2066666666701</v>
      </c>
      <c r="Q338" s="16">
        <v>6035.21</v>
      </c>
      <c r="R338" s="5">
        <v>1108.78272727273</v>
      </c>
      <c r="S338" s="5">
        <v>2257.2461111111102</v>
      </c>
      <c r="T338" s="5">
        <v>4539.0368518518499</v>
      </c>
      <c r="U338" s="5">
        <v>16924.400000000001</v>
      </c>
      <c r="V338" s="3">
        <v>1.1299916431495163</v>
      </c>
      <c r="W338" s="3">
        <v>1.1574989719545488</v>
      </c>
      <c r="X338" s="3">
        <v>1.8832562844618483</v>
      </c>
      <c r="Y338" s="3">
        <v>2.8042769017151019</v>
      </c>
      <c r="Z338" s="2">
        <v>8190</v>
      </c>
      <c r="AA338" s="2">
        <v>7045</v>
      </c>
      <c r="AB338" s="2">
        <v>4618</v>
      </c>
      <c r="AC338" s="2">
        <v>2550</v>
      </c>
      <c r="AD338" s="2">
        <v>1206</v>
      </c>
      <c r="AE338" s="2">
        <v>6528</v>
      </c>
      <c r="AF338" s="3">
        <v>0.55371509701845723</v>
      </c>
      <c r="AG338" s="3">
        <v>0.47630315732540057</v>
      </c>
      <c r="AH338" s="3">
        <v>0.31221688864850244</v>
      </c>
      <c r="AI338" s="3">
        <v>0.17240213643431818</v>
      </c>
      <c r="AJ338" s="3">
        <v>8.1536069231289296E-2</v>
      </c>
      <c r="AK338" s="3">
        <v>0.44134946927185453</v>
      </c>
    </row>
    <row r="339" spans="1:37" x14ac:dyDescent="0.35">
      <c r="A339" s="14">
        <v>84207</v>
      </c>
      <c r="B339" t="s">
        <v>480</v>
      </c>
      <c r="C339" t="s">
        <v>308</v>
      </c>
      <c r="D339" t="s">
        <v>335</v>
      </c>
      <c r="E339" s="2">
        <v>37100</v>
      </c>
      <c r="F339" s="2">
        <v>14749</v>
      </c>
      <c r="G339" s="3">
        <v>0.39754716981132077</v>
      </c>
      <c r="H339" s="5">
        <v>1644616.73</v>
      </c>
      <c r="I339" s="5">
        <v>1845712.58</v>
      </c>
      <c r="J339" s="3">
        <v>1.1222752063333321</v>
      </c>
      <c r="K339" s="5">
        <v>44.32929191374663</v>
      </c>
      <c r="L339" s="5">
        <v>125.1415404434199</v>
      </c>
      <c r="M339" s="15">
        <v>2.8229988578864074</v>
      </c>
      <c r="N339" s="16">
        <v>39.396666666666697</v>
      </c>
      <c r="O339" s="16">
        <v>42.78</v>
      </c>
      <c r="P339" s="16">
        <v>46.140416666666702</v>
      </c>
      <c r="Q339" s="16">
        <v>207.03</v>
      </c>
      <c r="R339" s="5">
        <v>48.898888888888898</v>
      </c>
      <c r="S339" s="5">
        <v>98.842941176470603</v>
      </c>
      <c r="T339" s="5">
        <v>164.676538461538</v>
      </c>
      <c r="U339" s="5">
        <v>566.79</v>
      </c>
      <c r="V339" s="3">
        <v>1.2411935583946745</v>
      </c>
      <c r="W339" s="3">
        <v>2.3104941836482142</v>
      </c>
      <c r="X339" s="3">
        <v>3.5690301553021202</v>
      </c>
      <c r="Y339" s="3">
        <v>2.7377191711346178</v>
      </c>
      <c r="Z339" s="2">
        <v>12013</v>
      </c>
      <c r="AA339" s="2">
        <v>11384</v>
      </c>
      <c r="AB339" s="2">
        <v>7938</v>
      </c>
      <c r="AC339" s="2">
        <v>5164</v>
      </c>
      <c r="AD339" s="2">
        <v>3236</v>
      </c>
      <c r="AE339" s="2">
        <v>3061</v>
      </c>
      <c r="AF339" s="3">
        <v>0.81449589802698485</v>
      </c>
      <c r="AG339" s="3">
        <v>0.77184893891111261</v>
      </c>
      <c r="AH339" s="3">
        <v>0.53820598006644516</v>
      </c>
      <c r="AI339" s="3">
        <v>0.35012543223269377</v>
      </c>
      <c r="AJ339" s="3">
        <v>0.2194047054037562</v>
      </c>
      <c r="AK339" s="3">
        <v>0.2075394942029968</v>
      </c>
    </row>
    <row r="340" spans="1:37" x14ac:dyDescent="0.35">
      <c r="A340" s="14">
        <v>77049</v>
      </c>
      <c r="B340" t="s">
        <v>481</v>
      </c>
      <c r="C340" t="s">
        <v>370</v>
      </c>
      <c r="D340" t="s">
        <v>387</v>
      </c>
      <c r="E340" s="2">
        <v>295</v>
      </c>
      <c r="F340" s="2">
        <v>14541</v>
      </c>
      <c r="G340" s="3">
        <v>49.291525423728814</v>
      </c>
      <c r="H340" s="5">
        <v>389499.24</v>
      </c>
      <c r="I340" s="5">
        <v>25646072.870000001</v>
      </c>
      <c r="J340" s="3">
        <v>65.843704521734111</v>
      </c>
      <c r="K340" s="5">
        <v>1320.336406779661</v>
      </c>
      <c r="L340" s="5">
        <v>1763.7076452788667</v>
      </c>
      <c r="M340" s="15">
        <v>1.3358017216086626</v>
      </c>
      <c r="N340" s="16">
        <v>821.46</v>
      </c>
      <c r="O340" s="16">
        <v>1261.1500000000001</v>
      </c>
      <c r="P340" s="16">
        <v>1953.4849999999999</v>
      </c>
      <c r="Q340" s="16">
        <v>2763.81</v>
      </c>
      <c r="R340" s="5">
        <v>790.66750000000002</v>
      </c>
      <c r="S340" s="5">
        <v>1452.9992307692301</v>
      </c>
      <c r="T340" s="5">
        <v>2407.0741176470601</v>
      </c>
      <c r="U340" s="5">
        <v>7368</v>
      </c>
      <c r="V340" s="3">
        <v>0.9625149124729141</v>
      </c>
      <c r="W340" s="3">
        <v>1.1521224523405067</v>
      </c>
      <c r="X340" s="3">
        <v>1.2321948300842138</v>
      </c>
      <c r="Y340" s="3">
        <v>2.6658851368219958</v>
      </c>
      <c r="Z340" s="2">
        <v>8076</v>
      </c>
      <c r="AA340" s="2">
        <v>5065</v>
      </c>
      <c r="AB340" s="2">
        <v>3081</v>
      </c>
      <c r="AC340" s="2">
        <v>1038</v>
      </c>
      <c r="AD340" s="2">
        <v>262</v>
      </c>
      <c r="AE340" s="2">
        <v>6801</v>
      </c>
      <c r="AF340" s="3">
        <v>0.55539508974623475</v>
      </c>
      <c r="AG340" s="3">
        <v>0.34832542466130251</v>
      </c>
      <c r="AH340" s="3">
        <v>0.2118836393645554</v>
      </c>
      <c r="AI340" s="3">
        <v>7.1384361460697335E-2</v>
      </c>
      <c r="AJ340" s="3">
        <v>1.8018018018018018E-2</v>
      </c>
      <c r="AK340" s="3">
        <v>0.46771198679595627</v>
      </c>
    </row>
    <row r="341" spans="1:37" x14ac:dyDescent="0.35">
      <c r="A341" s="14">
        <v>50590</v>
      </c>
      <c r="B341" t="s">
        <v>482</v>
      </c>
      <c r="C341" t="s">
        <v>400</v>
      </c>
      <c r="D341" t="s">
        <v>417</v>
      </c>
      <c r="E341" s="2">
        <v>3671</v>
      </c>
      <c r="F341" s="2">
        <v>14517</v>
      </c>
      <c r="G341" s="3">
        <v>3.9545083083628438</v>
      </c>
      <c r="H341" s="5">
        <v>12532227.67</v>
      </c>
      <c r="I341" s="5">
        <v>108001346.94</v>
      </c>
      <c r="J341" s="3">
        <v>8.6178889965857124</v>
      </c>
      <c r="K341" s="5">
        <v>3413.8457286842822</v>
      </c>
      <c r="L341" s="5">
        <v>7439.6464104153747</v>
      </c>
      <c r="M341" s="15">
        <v>2.1792567683726767</v>
      </c>
      <c r="N341" s="16">
        <v>2837.0855555555599</v>
      </c>
      <c r="O341" s="16">
        <v>3129.17</v>
      </c>
      <c r="P341" s="16">
        <v>4184.0866666666698</v>
      </c>
      <c r="Q341" s="16">
        <v>5981.92</v>
      </c>
      <c r="R341" s="5">
        <v>4000.9935897435898</v>
      </c>
      <c r="S341" s="5">
        <v>6344.2252631578904</v>
      </c>
      <c r="T341" s="5">
        <v>10024.9834146341</v>
      </c>
      <c r="U341" s="5">
        <v>24006.93</v>
      </c>
      <c r="V341" s="3">
        <v>1.4102477741317578</v>
      </c>
      <c r="W341" s="3">
        <v>2.0274466593882372</v>
      </c>
      <c r="X341" s="3">
        <v>2.3959789108815683</v>
      </c>
      <c r="Y341" s="3">
        <v>4.0132482547409527</v>
      </c>
      <c r="Z341" s="2">
        <v>12327</v>
      </c>
      <c r="AA341" s="2">
        <v>10585</v>
      </c>
      <c r="AB341" s="2">
        <v>6749</v>
      </c>
      <c r="AC341" s="2">
        <v>3504</v>
      </c>
      <c r="AD341" s="2">
        <v>1557</v>
      </c>
      <c r="AE341" s="2">
        <v>2669</v>
      </c>
      <c r="AF341" s="3">
        <v>0.84914238479024595</v>
      </c>
      <c r="AG341" s="3">
        <v>0.72914514018047805</v>
      </c>
      <c r="AH341" s="3">
        <v>0.46490321691809605</v>
      </c>
      <c r="AI341" s="3">
        <v>0.24137218433560653</v>
      </c>
      <c r="AJ341" s="3">
        <v>0.10725356478611284</v>
      </c>
      <c r="AK341" s="3">
        <v>0.18385341323965007</v>
      </c>
    </row>
    <row r="342" spans="1:37" x14ac:dyDescent="0.35">
      <c r="A342" s="14">
        <v>87338</v>
      </c>
      <c r="B342" t="s">
        <v>480</v>
      </c>
      <c r="C342" t="s">
        <v>308</v>
      </c>
      <c r="D342" t="s">
        <v>341</v>
      </c>
      <c r="E342" s="2">
        <v>16168</v>
      </c>
      <c r="F342" s="2">
        <v>14509</v>
      </c>
      <c r="G342" s="3">
        <v>0.89738990598713508</v>
      </c>
      <c r="H342" s="5">
        <v>770768.2</v>
      </c>
      <c r="I342" s="5">
        <v>1881016.61</v>
      </c>
      <c r="J342" s="3">
        <v>2.4404439752444382</v>
      </c>
      <c r="K342" s="5">
        <v>47.672451756556157</v>
      </c>
      <c r="L342" s="5">
        <v>129.64481425322214</v>
      </c>
      <c r="M342" s="15">
        <v>2.7194912255670323</v>
      </c>
      <c r="N342" s="16">
        <v>25.563768115942</v>
      </c>
      <c r="O342" s="16">
        <v>28.76</v>
      </c>
      <c r="P342" s="16">
        <v>40.21</v>
      </c>
      <c r="Q342" s="16">
        <v>247.3</v>
      </c>
      <c r="R342" s="5">
        <v>49.161000000000001</v>
      </c>
      <c r="S342" s="5">
        <v>91.834871794871802</v>
      </c>
      <c r="T342" s="5">
        <v>172.92173913043499</v>
      </c>
      <c r="U342" s="5">
        <v>595.33000000000004</v>
      </c>
      <c r="V342" s="3">
        <v>1.9230733034752558</v>
      </c>
      <c r="W342" s="3">
        <v>3.1931457508648053</v>
      </c>
      <c r="X342" s="3">
        <v>4.3004660315950005</v>
      </c>
      <c r="Y342" s="3">
        <v>2.4073190456934896</v>
      </c>
      <c r="Z342" s="2">
        <v>13022</v>
      </c>
      <c r="AA342" s="2">
        <v>11706</v>
      </c>
      <c r="AB342" s="2">
        <v>6996</v>
      </c>
      <c r="AC342" s="2">
        <v>4672</v>
      </c>
      <c r="AD342" s="2">
        <v>3171</v>
      </c>
      <c r="AE342" s="2">
        <v>3478</v>
      </c>
      <c r="AF342" s="3">
        <v>0.8975118891722379</v>
      </c>
      <c r="AG342" s="3">
        <v>0.80680956647598046</v>
      </c>
      <c r="AH342" s="3">
        <v>0.48218347232752085</v>
      </c>
      <c r="AI342" s="3">
        <v>0.32200703011923631</v>
      </c>
      <c r="AJ342" s="3">
        <v>0.21855400096491834</v>
      </c>
      <c r="AK342" s="3">
        <v>0.23971328141153767</v>
      </c>
    </row>
    <row r="343" spans="1:37" x14ac:dyDescent="0.35">
      <c r="A343" s="14">
        <v>86481</v>
      </c>
      <c r="B343" t="s">
        <v>480</v>
      </c>
      <c r="C343" t="s">
        <v>308</v>
      </c>
      <c r="D343" t="s">
        <v>341</v>
      </c>
      <c r="E343" s="2">
        <v>17466</v>
      </c>
      <c r="F343" s="2">
        <v>14481</v>
      </c>
      <c r="G343" s="3">
        <v>0.82909653040192377</v>
      </c>
      <c r="H343" s="5">
        <v>2095232.63</v>
      </c>
      <c r="I343" s="5">
        <v>3943297.73</v>
      </c>
      <c r="J343" s="3">
        <v>1.8820333711584094</v>
      </c>
      <c r="K343" s="5">
        <v>119.96064525363563</v>
      </c>
      <c r="L343" s="5">
        <v>272.30838547061666</v>
      </c>
      <c r="M343" s="15">
        <v>2.2699809999760223</v>
      </c>
      <c r="N343" s="16">
        <v>117.070434782609</v>
      </c>
      <c r="O343" s="16">
        <v>122.81</v>
      </c>
      <c r="P343" s="16">
        <v>131.34727272727301</v>
      </c>
      <c r="Q343" s="16">
        <v>275.44</v>
      </c>
      <c r="R343" s="5">
        <v>135.05870967741899</v>
      </c>
      <c r="S343" s="5">
        <v>242.078059701493</v>
      </c>
      <c r="T343" s="5">
        <v>372.35695652173899</v>
      </c>
      <c r="U343" s="5">
        <v>897.41</v>
      </c>
      <c r="V343" s="3">
        <v>1.1536534388738955</v>
      </c>
      <c r="W343" s="3">
        <v>1.9711591865604836</v>
      </c>
      <c r="X343" s="3">
        <v>2.8349043629927051</v>
      </c>
      <c r="Y343" s="3">
        <v>3.2580961370897472</v>
      </c>
      <c r="Z343" s="2">
        <v>11377</v>
      </c>
      <c r="AA343" s="2">
        <v>11009</v>
      </c>
      <c r="AB343" s="2">
        <v>7300</v>
      </c>
      <c r="AC343" s="2">
        <v>3986</v>
      </c>
      <c r="AD343" s="2">
        <v>1738</v>
      </c>
      <c r="AE343" s="2">
        <v>2975</v>
      </c>
      <c r="AF343" s="3">
        <v>0.78565016228161033</v>
      </c>
      <c r="AG343" s="3">
        <v>0.76023755265520332</v>
      </c>
      <c r="AH343" s="3">
        <v>0.50410883226296521</v>
      </c>
      <c r="AI343" s="3">
        <v>0.27525723361646293</v>
      </c>
      <c r="AJ343" s="3">
        <v>0.12001933568123749</v>
      </c>
      <c r="AK343" s="3">
        <v>0.20544161314826323</v>
      </c>
    </row>
    <row r="344" spans="1:37" x14ac:dyDescent="0.35">
      <c r="A344" s="14">
        <v>87329</v>
      </c>
      <c r="B344" t="s">
        <v>480</v>
      </c>
      <c r="C344" t="s">
        <v>308</v>
      </c>
      <c r="D344" t="s">
        <v>341</v>
      </c>
      <c r="E344" s="2">
        <v>26789</v>
      </c>
      <c r="F344" s="2">
        <v>14457</v>
      </c>
      <c r="G344" s="3">
        <v>0.53966180148568443</v>
      </c>
      <c r="H344" s="5">
        <v>966812.63</v>
      </c>
      <c r="I344" s="5">
        <v>1529887.5</v>
      </c>
      <c r="J344" s="3">
        <v>1.5824033039369789</v>
      </c>
      <c r="K344" s="5">
        <v>36.089911157564671</v>
      </c>
      <c r="L344" s="5">
        <v>105.82330358995642</v>
      </c>
      <c r="M344" s="15">
        <v>2.9322129147933689</v>
      </c>
      <c r="N344" s="16">
        <v>24.34</v>
      </c>
      <c r="O344" s="16">
        <v>27.06</v>
      </c>
      <c r="P344" s="16">
        <v>32.995294117647099</v>
      </c>
      <c r="Q344" s="16">
        <v>158.57</v>
      </c>
      <c r="R344" s="5">
        <v>47.492142857142902</v>
      </c>
      <c r="S344" s="5">
        <v>83.1876595744681</v>
      </c>
      <c r="T344" s="5">
        <v>141.90853658536599</v>
      </c>
      <c r="U344" s="5">
        <v>503.73</v>
      </c>
      <c r="V344" s="3">
        <v>1.9511973236295359</v>
      </c>
      <c r="W344" s="3">
        <v>3.0741928889308241</v>
      </c>
      <c r="X344" s="3">
        <v>4.3008719994851656</v>
      </c>
      <c r="Y344" s="3">
        <v>3.1767042946332853</v>
      </c>
      <c r="Z344" s="2">
        <v>13047</v>
      </c>
      <c r="AA344" s="2">
        <v>12402</v>
      </c>
      <c r="AB344" s="2">
        <v>8285</v>
      </c>
      <c r="AC344" s="2">
        <v>5372</v>
      </c>
      <c r="AD344" s="2">
        <v>3537</v>
      </c>
      <c r="AE344" s="2">
        <v>2372</v>
      </c>
      <c r="AF344" s="3">
        <v>0.90246939199003939</v>
      </c>
      <c r="AG344" s="3">
        <v>0.85785432662378092</v>
      </c>
      <c r="AH344" s="3">
        <v>0.57307878536349177</v>
      </c>
      <c r="AI344" s="3">
        <v>0.37158469945355194</v>
      </c>
      <c r="AJ344" s="3">
        <v>0.24465656775264577</v>
      </c>
      <c r="AK344" s="3">
        <v>0.16407276751746558</v>
      </c>
    </row>
    <row r="345" spans="1:37" x14ac:dyDescent="0.35">
      <c r="A345" s="14" t="s">
        <v>201</v>
      </c>
      <c r="B345" t="s">
        <v>484</v>
      </c>
      <c r="C345" t="s">
        <v>352</v>
      </c>
      <c r="D345" t="s">
        <v>366</v>
      </c>
      <c r="E345" s="2">
        <v>32319</v>
      </c>
      <c r="F345" s="2">
        <v>14430</v>
      </c>
      <c r="G345" s="3">
        <v>0.44648658683746401</v>
      </c>
      <c r="H345" s="5">
        <v>29207603.149999999</v>
      </c>
      <c r="I345" s="5">
        <v>29498720.579999998</v>
      </c>
      <c r="J345" s="3">
        <v>1.0099671797273102</v>
      </c>
      <c r="K345" s="5">
        <v>903.72855441071806</v>
      </c>
      <c r="L345" s="5">
        <v>2044.2633804573804</v>
      </c>
      <c r="M345" s="15">
        <v>2.2620325212478822</v>
      </c>
      <c r="N345" s="16">
        <v>311.55</v>
      </c>
      <c r="O345" s="16">
        <v>688.50573643410905</v>
      </c>
      <c r="P345" s="16">
        <v>1215.19745454545</v>
      </c>
      <c r="Q345" s="16">
        <v>3635.4</v>
      </c>
      <c r="R345" s="5">
        <v>661.08511111111102</v>
      </c>
      <c r="S345" s="5">
        <v>1410.2821428571399</v>
      </c>
      <c r="T345" s="5">
        <v>2803.26923076923</v>
      </c>
      <c r="U345" s="5">
        <v>10574.42</v>
      </c>
      <c r="V345" s="3">
        <v>2.1219230014800545</v>
      </c>
      <c r="W345" s="3">
        <v>2.0483230105841042</v>
      </c>
      <c r="X345" s="3">
        <v>2.3068425796018519</v>
      </c>
      <c r="Y345" s="3">
        <v>2.9087363151235075</v>
      </c>
      <c r="Z345" s="2">
        <v>10661</v>
      </c>
      <c r="AA345" s="2">
        <v>8133</v>
      </c>
      <c r="AB345" s="2">
        <v>5890</v>
      </c>
      <c r="AC345" s="2">
        <v>3750</v>
      </c>
      <c r="AD345" s="2">
        <v>2377</v>
      </c>
      <c r="AE345" s="2">
        <v>4709</v>
      </c>
      <c r="AF345" s="3">
        <v>0.7388080388080388</v>
      </c>
      <c r="AG345" s="3">
        <v>0.56361746361746357</v>
      </c>
      <c r="AH345" s="3">
        <v>0.40817740817740816</v>
      </c>
      <c r="AI345" s="3">
        <v>0.25987525987525989</v>
      </c>
      <c r="AJ345" s="3">
        <v>0.16472626472626473</v>
      </c>
      <c r="AK345" s="3">
        <v>0.32633402633402636</v>
      </c>
    </row>
    <row r="346" spans="1:37" x14ac:dyDescent="0.35">
      <c r="A346" s="14">
        <v>85046</v>
      </c>
      <c r="B346" t="s">
        <v>480</v>
      </c>
      <c r="C346" t="s">
        <v>308</v>
      </c>
      <c r="D346" t="s">
        <v>334</v>
      </c>
      <c r="E346" s="2">
        <v>38509</v>
      </c>
      <c r="F346" s="2">
        <v>14387</v>
      </c>
      <c r="G346" s="3">
        <v>0.3736009763951284</v>
      </c>
      <c r="H346" s="5">
        <v>884942.76</v>
      </c>
      <c r="I346" s="5">
        <v>1226870.4099999999</v>
      </c>
      <c r="J346" s="3">
        <v>1.3863839170795633</v>
      </c>
      <c r="K346" s="5">
        <v>22.980154249655925</v>
      </c>
      <c r="L346" s="5">
        <v>85.276319594077975</v>
      </c>
      <c r="M346" s="15">
        <v>3.7108680241062695</v>
      </c>
      <c r="N346" s="16">
        <v>13.5289937106918</v>
      </c>
      <c r="O346" s="16">
        <v>15.736190476190499</v>
      </c>
      <c r="P346" s="16">
        <v>19.918333333333301</v>
      </c>
      <c r="Q346" s="16">
        <v>158.11000000000001</v>
      </c>
      <c r="R346" s="5">
        <v>26.744285714285699</v>
      </c>
      <c r="S346" s="5">
        <v>59.136875000000003</v>
      </c>
      <c r="T346" s="5">
        <v>118.37666666666701</v>
      </c>
      <c r="U346" s="5">
        <v>509.57</v>
      </c>
      <c r="V346" s="3">
        <v>1.9768126356027509</v>
      </c>
      <c r="W346" s="3">
        <v>3.7580172335532236</v>
      </c>
      <c r="X346" s="3">
        <v>5.9431009957326015</v>
      </c>
      <c r="Y346" s="3">
        <v>3.2228828031117573</v>
      </c>
      <c r="Z346" s="2">
        <v>12742</v>
      </c>
      <c r="AA346" s="2">
        <v>11830</v>
      </c>
      <c r="AB346" s="2">
        <v>8545</v>
      </c>
      <c r="AC346" s="2">
        <v>6279</v>
      </c>
      <c r="AD346" s="2">
        <v>4639</v>
      </c>
      <c r="AE346" s="2">
        <v>3109</v>
      </c>
      <c r="AF346" s="3">
        <v>0.88566066587891845</v>
      </c>
      <c r="AG346" s="3">
        <v>0.82227010495586295</v>
      </c>
      <c r="AH346" s="3">
        <v>0.59393897268367279</v>
      </c>
      <c r="AI346" s="3">
        <v>0.43643567109195802</v>
      </c>
      <c r="AJ346" s="3">
        <v>0.32244387294084936</v>
      </c>
      <c r="AK346" s="3">
        <v>0.21609786612914436</v>
      </c>
    </row>
    <row r="347" spans="1:37" x14ac:dyDescent="0.35">
      <c r="A347" s="14" t="s">
        <v>163</v>
      </c>
      <c r="B347" t="s">
        <v>484</v>
      </c>
      <c r="C347" t="s">
        <v>322</v>
      </c>
      <c r="D347" t="s">
        <v>351</v>
      </c>
      <c r="E347" s="2">
        <v>15907</v>
      </c>
      <c r="F347" s="2">
        <v>14352</v>
      </c>
      <c r="G347" s="3">
        <v>0.902244294964481</v>
      </c>
      <c r="H347" s="5">
        <v>95411035.469999999</v>
      </c>
      <c r="I347" s="5">
        <v>171434182.40000001</v>
      </c>
      <c r="J347" s="3">
        <v>1.7967961625770625</v>
      </c>
      <c r="K347" s="5">
        <v>5998.0534022757274</v>
      </c>
      <c r="L347" s="5">
        <v>11944.968115942029</v>
      </c>
      <c r="M347" s="15">
        <v>1.991474119155054</v>
      </c>
      <c r="N347" s="16">
        <v>4495.9017241379297</v>
      </c>
      <c r="O347" s="16">
        <v>5694.2020000000002</v>
      </c>
      <c r="P347" s="16">
        <v>6312.7069230769202</v>
      </c>
      <c r="Q347" s="16">
        <v>12309.71</v>
      </c>
      <c r="R347" s="5">
        <v>7380.2673333333296</v>
      </c>
      <c r="S347" s="5">
        <v>11027.1209090909</v>
      </c>
      <c r="T347" s="5">
        <v>15246.6870833333</v>
      </c>
      <c r="U347" s="5">
        <v>38266.07</v>
      </c>
      <c r="V347" s="3">
        <v>1.6415544169281113</v>
      </c>
      <c r="W347" s="3">
        <v>1.9365524632057134</v>
      </c>
      <c r="X347" s="3">
        <v>2.4152375944457445</v>
      </c>
      <c r="Y347" s="3">
        <v>3.1086085699825587</v>
      </c>
      <c r="Z347" s="2">
        <v>12946</v>
      </c>
      <c r="AA347" s="2">
        <v>12030</v>
      </c>
      <c r="AB347" s="2">
        <v>6042</v>
      </c>
      <c r="AC347" s="2">
        <v>2095</v>
      </c>
      <c r="AD347" s="2">
        <v>741</v>
      </c>
      <c r="AE347" s="2">
        <v>1829</v>
      </c>
      <c r="AF347" s="3">
        <v>0.9020345596432553</v>
      </c>
      <c r="AG347" s="3">
        <v>0.83821070234113715</v>
      </c>
      <c r="AH347" s="3">
        <v>0.42098662207357862</v>
      </c>
      <c r="AI347" s="3">
        <v>0.14597268673355629</v>
      </c>
      <c r="AJ347" s="3">
        <v>5.1630434782608696E-2</v>
      </c>
      <c r="AK347" s="3">
        <v>0.12743868450390189</v>
      </c>
    </row>
    <row r="348" spans="1:37" x14ac:dyDescent="0.35">
      <c r="A348" s="14">
        <v>87209</v>
      </c>
      <c r="B348" t="s">
        <v>480</v>
      </c>
      <c r="C348" t="s">
        <v>308</v>
      </c>
      <c r="D348" t="s">
        <v>343</v>
      </c>
      <c r="E348" s="2">
        <v>26780</v>
      </c>
      <c r="F348" s="2">
        <v>14316</v>
      </c>
      <c r="G348" s="3">
        <v>0.53457804331590741</v>
      </c>
      <c r="H348" s="5">
        <v>1115488.3899999999</v>
      </c>
      <c r="I348" s="5">
        <v>1655138</v>
      </c>
      <c r="J348" s="3">
        <v>1.4837787778320133</v>
      </c>
      <c r="K348" s="5">
        <v>41.653786034353992</v>
      </c>
      <c r="L348" s="5">
        <v>115.61455713886561</v>
      </c>
      <c r="M348" s="15">
        <v>2.7756074092163536</v>
      </c>
      <c r="N348" s="16">
        <v>29.9655263157895</v>
      </c>
      <c r="O348" s="16">
        <v>32.798620689655202</v>
      </c>
      <c r="P348" s="16">
        <v>40.044375000000002</v>
      </c>
      <c r="Q348" s="16">
        <v>165.58</v>
      </c>
      <c r="R348" s="5">
        <v>52.906666666666702</v>
      </c>
      <c r="S348" s="5">
        <v>95.046666666666695</v>
      </c>
      <c r="T348" s="5">
        <v>157.29086956521701</v>
      </c>
      <c r="U348" s="5">
        <v>546.76</v>
      </c>
      <c r="V348" s="3">
        <v>1.7655844288905083</v>
      </c>
      <c r="W348" s="3">
        <v>2.8978860899673364</v>
      </c>
      <c r="X348" s="3">
        <v>3.9279142093044777</v>
      </c>
      <c r="Y348" s="3">
        <v>3.3020896243507667</v>
      </c>
      <c r="Z348" s="2">
        <v>12472</v>
      </c>
      <c r="AA348" s="2">
        <v>11843</v>
      </c>
      <c r="AB348" s="2">
        <v>8080</v>
      </c>
      <c r="AC348" s="2">
        <v>4999</v>
      </c>
      <c r="AD348" s="2">
        <v>3190</v>
      </c>
      <c r="AE348" s="2">
        <v>2616</v>
      </c>
      <c r="AF348" s="3">
        <v>0.87119307069013696</v>
      </c>
      <c r="AG348" s="3">
        <v>0.82725621682034089</v>
      </c>
      <c r="AH348" s="3">
        <v>0.56440346465493152</v>
      </c>
      <c r="AI348" s="3">
        <v>0.34918971779826768</v>
      </c>
      <c r="AJ348" s="3">
        <v>0.22282760547639005</v>
      </c>
      <c r="AK348" s="3">
        <v>0.18273260687342832</v>
      </c>
    </row>
    <row r="349" spans="1:37" x14ac:dyDescent="0.35">
      <c r="A349" s="14">
        <v>86701</v>
      </c>
      <c r="B349" t="s">
        <v>480</v>
      </c>
      <c r="C349" t="s">
        <v>308</v>
      </c>
      <c r="D349" t="s">
        <v>341</v>
      </c>
      <c r="E349" s="2">
        <v>4743</v>
      </c>
      <c r="F349" s="2">
        <v>14254</v>
      </c>
      <c r="G349" s="3">
        <v>3.0052709255745307</v>
      </c>
      <c r="H349" s="5">
        <v>95607</v>
      </c>
      <c r="I349" s="5">
        <v>1184329.68</v>
      </c>
      <c r="J349" s="3">
        <v>12.387478741096363</v>
      </c>
      <c r="K349" s="5">
        <v>20.157495256166982</v>
      </c>
      <c r="L349" s="5">
        <v>83.087531920864308</v>
      </c>
      <c r="M349" s="15">
        <v>4.1219174736228457</v>
      </c>
      <c r="N349" s="16">
        <v>8.2858333333333292</v>
      </c>
      <c r="O349" s="16">
        <v>17.675000000000001</v>
      </c>
      <c r="P349" s="16">
        <v>24.263750000000002</v>
      </c>
      <c r="Q349" s="16">
        <v>138.82</v>
      </c>
      <c r="R349" s="5">
        <v>37.618888888888897</v>
      </c>
      <c r="S349" s="5">
        <v>64.264399999999995</v>
      </c>
      <c r="T349" s="5">
        <v>107.916</v>
      </c>
      <c r="U349" s="5">
        <v>364.52</v>
      </c>
      <c r="V349" s="3">
        <v>4.5401454959938343</v>
      </c>
      <c r="W349" s="3">
        <v>3.6358925035360676</v>
      </c>
      <c r="X349" s="3">
        <v>4.4476224820977794</v>
      </c>
      <c r="Y349" s="3">
        <v>2.6258464198242328</v>
      </c>
      <c r="Z349" s="2">
        <v>13400</v>
      </c>
      <c r="AA349" s="2">
        <v>12351</v>
      </c>
      <c r="AB349" s="2">
        <v>10392</v>
      </c>
      <c r="AC349" s="2">
        <v>7630</v>
      </c>
      <c r="AD349" s="2">
        <v>5992</v>
      </c>
      <c r="AE349" s="2">
        <v>1191</v>
      </c>
      <c r="AF349" s="3">
        <v>0.94008699312473687</v>
      </c>
      <c r="AG349" s="3">
        <v>0.86649361582713624</v>
      </c>
      <c r="AH349" s="3">
        <v>0.72905850989196019</v>
      </c>
      <c r="AI349" s="3">
        <v>0.53528834011505544</v>
      </c>
      <c r="AJ349" s="3">
        <v>0.42037322856741965</v>
      </c>
      <c r="AK349" s="3">
        <v>8.3555493194892666E-2</v>
      </c>
    </row>
    <row r="350" spans="1:37" x14ac:dyDescent="0.35">
      <c r="A350" s="14">
        <v>58563</v>
      </c>
      <c r="B350" t="s">
        <v>482</v>
      </c>
      <c r="C350" t="s">
        <v>400</v>
      </c>
      <c r="D350" t="s">
        <v>343</v>
      </c>
      <c r="E350" s="2">
        <v>954</v>
      </c>
      <c r="F350" s="2">
        <v>14229</v>
      </c>
      <c r="G350" s="3">
        <v>14.915094339622641</v>
      </c>
      <c r="H350" s="5">
        <v>4113581.97</v>
      </c>
      <c r="I350" s="5">
        <v>93556490.400000006</v>
      </c>
      <c r="J350" s="3">
        <v>22.743314970334723</v>
      </c>
      <c r="K350" s="5">
        <v>4311.9307861635225</v>
      </c>
      <c r="L350" s="5">
        <v>6575.0573055028472</v>
      </c>
      <c r="M350" s="15">
        <v>1.5248522371002409</v>
      </c>
      <c r="N350" s="16">
        <v>4050.32</v>
      </c>
      <c r="O350" s="16">
        <v>4253.4399999999996</v>
      </c>
      <c r="P350" s="16">
        <v>4536.2700000000004</v>
      </c>
      <c r="Q350" s="16">
        <v>7998.52</v>
      </c>
      <c r="R350" s="5">
        <v>3461.4915384615401</v>
      </c>
      <c r="S350" s="5">
        <v>5739.2950000000001</v>
      </c>
      <c r="T350" s="5">
        <v>8751.5266666666703</v>
      </c>
      <c r="U350" s="5">
        <v>22038.63</v>
      </c>
      <c r="V350" s="3">
        <v>0.85462174308734618</v>
      </c>
      <c r="W350" s="3">
        <v>1.3493301892115559</v>
      </c>
      <c r="X350" s="3">
        <v>1.9292340770427399</v>
      </c>
      <c r="Y350" s="3">
        <v>2.7553384876202096</v>
      </c>
      <c r="Z350" s="2">
        <v>9424</v>
      </c>
      <c r="AA350" s="2">
        <v>8946</v>
      </c>
      <c r="AB350" s="2">
        <v>3671</v>
      </c>
      <c r="AC350" s="2">
        <v>1184</v>
      </c>
      <c r="AD350" s="2">
        <v>351</v>
      </c>
      <c r="AE350" s="2">
        <v>4876</v>
      </c>
      <c r="AF350" s="3">
        <v>0.66230936819172115</v>
      </c>
      <c r="AG350" s="3">
        <v>0.62871600253004423</v>
      </c>
      <c r="AH350" s="3">
        <v>0.25799423712137187</v>
      </c>
      <c r="AI350" s="3">
        <v>8.321034506992761E-2</v>
      </c>
      <c r="AJ350" s="3">
        <v>2.4667931688804556E-2</v>
      </c>
      <c r="AK350" s="3">
        <v>0.34268044135216813</v>
      </c>
    </row>
    <row r="351" spans="1:37" x14ac:dyDescent="0.35">
      <c r="A351" s="14">
        <v>81220</v>
      </c>
      <c r="B351" t="s">
        <v>480</v>
      </c>
      <c r="C351" t="s">
        <v>315</v>
      </c>
      <c r="D351" t="s">
        <v>343</v>
      </c>
      <c r="E351" s="2">
        <v>467</v>
      </c>
      <c r="F351" s="2">
        <v>14228</v>
      </c>
      <c r="G351" s="3">
        <v>30.466809421841543</v>
      </c>
      <c r="H351" s="5">
        <v>178044.95</v>
      </c>
      <c r="I351" s="5">
        <v>7998613.4199999999</v>
      </c>
      <c r="J351" s="3">
        <v>44.924685704368471</v>
      </c>
      <c r="K351" s="5">
        <v>381.25256959314777</v>
      </c>
      <c r="L351" s="5">
        <v>562.17412285633964</v>
      </c>
      <c r="M351" s="15">
        <v>1.4745451380334607</v>
      </c>
      <c r="N351" s="16">
        <v>34.465000000000003</v>
      </c>
      <c r="O351" s="16">
        <v>556.6</v>
      </c>
      <c r="P351" s="16">
        <v>571.09</v>
      </c>
      <c r="Q351" s="16">
        <v>950.08</v>
      </c>
      <c r="R351" s="5">
        <v>152.01333333333301</v>
      </c>
      <c r="S351" s="5">
        <v>440.005</v>
      </c>
      <c r="T351" s="5">
        <v>800.43372549019603</v>
      </c>
      <c r="U351" s="5">
        <v>2497.29</v>
      </c>
      <c r="V351" s="3">
        <v>4.4106581556167992</v>
      </c>
      <c r="W351" s="3">
        <v>0.79052281710384475</v>
      </c>
      <c r="X351" s="3">
        <v>1.401589461363701</v>
      </c>
      <c r="Y351" s="3">
        <v>2.6285049680026944</v>
      </c>
      <c r="Z351" s="2">
        <v>6202</v>
      </c>
      <c r="AA351" s="2">
        <v>5888</v>
      </c>
      <c r="AB351" s="2">
        <v>3814</v>
      </c>
      <c r="AC351" s="2">
        <v>1920</v>
      </c>
      <c r="AD351" s="2">
        <v>998</v>
      </c>
      <c r="AE351" s="2">
        <v>6584</v>
      </c>
      <c r="AF351" s="3">
        <v>0.43590104020241777</v>
      </c>
      <c r="AG351" s="3">
        <v>0.41383188079842564</v>
      </c>
      <c r="AH351" s="3">
        <v>0.26806297441664323</v>
      </c>
      <c r="AI351" s="3">
        <v>0.13494517852122576</v>
      </c>
      <c r="AJ351" s="3">
        <v>7.0143379252178797E-2</v>
      </c>
      <c r="AK351" s="3">
        <v>0.46274950801236997</v>
      </c>
    </row>
    <row r="352" spans="1:37" x14ac:dyDescent="0.35">
      <c r="A352" s="14">
        <v>38525</v>
      </c>
      <c r="B352" t="s">
        <v>482</v>
      </c>
      <c r="C352" t="s">
        <v>400</v>
      </c>
      <c r="D352" t="s">
        <v>401</v>
      </c>
      <c r="E352" s="2">
        <v>8194</v>
      </c>
      <c r="F352" s="2">
        <v>14029</v>
      </c>
      <c r="G352" s="3">
        <v>1.7121064193312179</v>
      </c>
      <c r="H352" s="5">
        <v>33825434.670000002</v>
      </c>
      <c r="I352" s="5">
        <v>90888372.840000004</v>
      </c>
      <c r="J352" s="3">
        <v>2.6869831452782331</v>
      </c>
      <c r="K352" s="5">
        <v>4128.0735501586532</v>
      </c>
      <c r="L352" s="5">
        <v>6478.6066604889875</v>
      </c>
      <c r="M352" s="15">
        <v>1.5694019454280306</v>
      </c>
      <c r="N352" s="16">
        <v>2751.8166666666698</v>
      </c>
      <c r="O352" s="16">
        <v>4796.174</v>
      </c>
      <c r="P352" s="16">
        <v>5772.44038461538</v>
      </c>
      <c r="Q352" s="16">
        <v>8323.32</v>
      </c>
      <c r="R352" s="5">
        <v>2556.0281818181802</v>
      </c>
      <c r="S352" s="5">
        <v>4824.76</v>
      </c>
      <c r="T352" s="5">
        <v>8437.6131428571407</v>
      </c>
      <c r="U352" s="5">
        <v>37088.660000000003</v>
      </c>
      <c r="V352" s="3">
        <v>0.92885118866379568</v>
      </c>
      <c r="W352" s="3">
        <v>1.0059601674167784</v>
      </c>
      <c r="X352" s="3">
        <v>1.4617064154261235</v>
      </c>
      <c r="Y352" s="3">
        <v>4.4559935218158149</v>
      </c>
      <c r="Z352" s="2">
        <v>7040</v>
      </c>
      <c r="AA352" s="2">
        <v>5833</v>
      </c>
      <c r="AB352" s="2">
        <v>3628</v>
      </c>
      <c r="AC352" s="2">
        <v>1732</v>
      </c>
      <c r="AD352" s="2">
        <v>900</v>
      </c>
      <c r="AE352" s="2">
        <v>6079</v>
      </c>
      <c r="AF352" s="3">
        <v>0.50181766341150469</v>
      </c>
      <c r="AG352" s="3">
        <v>0.41578159526694702</v>
      </c>
      <c r="AH352" s="3">
        <v>0.25860717086036067</v>
      </c>
      <c r="AI352" s="3">
        <v>0.12345855014612588</v>
      </c>
      <c r="AJ352" s="3">
        <v>6.415282628840259E-2</v>
      </c>
      <c r="AK352" s="3">
        <v>0.43331670111911041</v>
      </c>
    </row>
    <row r="353" spans="1:37" x14ac:dyDescent="0.35">
      <c r="A353" s="14" t="s">
        <v>177</v>
      </c>
      <c r="B353" t="s">
        <v>481</v>
      </c>
      <c r="C353" t="s">
        <v>378</v>
      </c>
      <c r="D353" t="s">
        <v>343</v>
      </c>
      <c r="E353" s="2">
        <v>8999</v>
      </c>
      <c r="F353" s="2">
        <v>13975</v>
      </c>
      <c r="G353" s="3">
        <v>1.5529503278142016</v>
      </c>
      <c r="H353" s="5">
        <v>5176603.92</v>
      </c>
      <c r="I353" s="5">
        <v>21381931.07</v>
      </c>
      <c r="J353" s="3">
        <v>4.1304939300822534</v>
      </c>
      <c r="K353" s="5">
        <v>575.2421291254584</v>
      </c>
      <c r="L353" s="5">
        <v>1530.012956708408</v>
      </c>
      <c r="M353" s="15">
        <v>2.6597720842082433</v>
      </c>
      <c r="N353" s="16">
        <v>118.065</v>
      </c>
      <c r="O353" s="16">
        <v>393.1</v>
      </c>
      <c r="P353" s="16">
        <v>871.83</v>
      </c>
      <c r="Q353" s="16">
        <v>1994.11</v>
      </c>
      <c r="R353" s="5">
        <v>213.43846153846101</v>
      </c>
      <c r="S353" s="5">
        <v>681.20214285714303</v>
      </c>
      <c r="T353" s="5">
        <v>1774.58588235294</v>
      </c>
      <c r="U353" s="5">
        <v>12033.55</v>
      </c>
      <c r="V353" s="3">
        <v>1.8078046968912127</v>
      </c>
      <c r="W353" s="3">
        <v>1.7328978449685652</v>
      </c>
      <c r="X353" s="3">
        <v>2.0354723769002443</v>
      </c>
      <c r="Y353" s="3">
        <v>6.0345467401497412</v>
      </c>
      <c r="Z353" s="2">
        <v>8796</v>
      </c>
      <c r="AA353" s="2">
        <v>6078</v>
      </c>
      <c r="AB353" s="2">
        <v>5008</v>
      </c>
      <c r="AC353" s="2">
        <v>3579</v>
      </c>
      <c r="AD353" s="2">
        <v>2699</v>
      </c>
      <c r="AE353" s="2">
        <v>6414</v>
      </c>
      <c r="AF353" s="3">
        <v>0.62940966010733457</v>
      </c>
      <c r="AG353" s="3">
        <v>0.43491949910554561</v>
      </c>
      <c r="AH353" s="3">
        <v>0.3583542039355993</v>
      </c>
      <c r="AI353" s="3">
        <v>0.25610017889087655</v>
      </c>
      <c r="AJ353" s="3">
        <v>0.19313059033989266</v>
      </c>
      <c r="AK353" s="3">
        <v>0.45896243291592131</v>
      </c>
    </row>
    <row r="354" spans="1:37" x14ac:dyDescent="0.35">
      <c r="A354" s="14">
        <v>77280</v>
      </c>
      <c r="B354" t="s">
        <v>484</v>
      </c>
      <c r="C354" t="s">
        <v>314</v>
      </c>
      <c r="D354" t="s">
        <v>386</v>
      </c>
      <c r="E354" s="2">
        <v>4274</v>
      </c>
      <c r="F354" s="2">
        <v>13973</v>
      </c>
      <c r="G354" s="3">
        <v>3.269302760879738</v>
      </c>
      <c r="H354" s="5">
        <v>1453282.33</v>
      </c>
      <c r="I354" s="5">
        <v>14660068.66</v>
      </c>
      <c r="J354" s="3">
        <v>10.087557219525266</v>
      </c>
      <c r="K354" s="5">
        <v>340.02862189985962</v>
      </c>
      <c r="L354" s="5">
        <v>1049.1711629571316</v>
      </c>
      <c r="M354" s="15">
        <v>3.0855377911866446</v>
      </c>
      <c r="N354" s="16">
        <v>129.16374999999999</v>
      </c>
      <c r="O354" s="16">
        <v>209.215</v>
      </c>
      <c r="P354" s="16">
        <v>497.97399999999999</v>
      </c>
      <c r="Q354" s="16">
        <v>1157.54</v>
      </c>
      <c r="R354" s="5">
        <v>509.93687499999999</v>
      </c>
      <c r="S354" s="5">
        <v>818.22088235294098</v>
      </c>
      <c r="T354" s="5">
        <v>1339.04431818182</v>
      </c>
      <c r="U354" s="5">
        <v>5036.96</v>
      </c>
      <c r="V354" s="3">
        <v>3.9479875352024081</v>
      </c>
      <c r="W354" s="3">
        <v>3.910909267275009</v>
      </c>
      <c r="X354" s="3">
        <v>2.6889844011571289</v>
      </c>
      <c r="Y354" s="3">
        <v>4.3514349396133181</v>
      </c>
      <c r="Z354" s="2">
        <v>13369</v>
      </c>
      <c r="AA354" s="2">
        <v>10631</v>
      </c>
      <c r="AB354" s="2">
        <v>8427</v>
      </c>
      <c r="AC354" s="2">
        <v>5395</v>
      </c>
      <c r="AD354" s="2">
        <v>3421</v>
      </c>
      <c r="AE354" s="2">
        <v>1668</v>
      </c>
      <c r="AF354" s="3">
        <v>0.9567737780004294</v>
      </c>
      <c r="AG354" s="3">
        <v>0.76082444714807129</v>
      </c>
      <c r="AH354" s="3">
        <v>0.60309167680526732</v>
      </c>
      <c r="AI354" s="3">
        <v>0.38610176769484006</v>
      </c>
      <c r="AJ354" s="3">
        <v>0.24482931367637586</v>
      </c>
      <c r="AK354" s="3">
        <v>0.11937307664782079</v>
      </c>
    </row>
    <row r="355" spans="1:37" x14ac:dyDescent="0.35">
      <c r="A355" s="14" t="s">
        <v>182</v>
      </c>
      <c r="B355" t="s">
        <v>482</v>
      </c>
      <c r="C355" t="s">
        <v>349</v>
      </c>
      <c r="D355" t="s">
        <v>350</v>
      </c>
      <c r="E355" s="2">
        <v>26789</v>
      </c>
      <c r="F355" s="2">
        <v>13952</v>
      </c>
      <c r="G355" s="3">
        <v>0.52081078054425323</v>
      </c>
      <c r="H355" s="5">
        <v>30967206.760000002</v>
      </c>
      <c r="I355" s="5">
        <v>26286521.760000002</v>
      </c>
      <c r="J355" s="3">
        <v>0.84885026808275166</v>
      </c>
      <c r="K355" s="5">
        <v>1155.9672537235433</v>
      </c>
      <c r="L355" s="5">
        <v>1884.0683600917432</v>
      </c>
      <c r="M355" s="15">
        <v>1.6298630899991997</v>
      </c>
      <c r="N355" s="16">
        <v>596.65785714285698</v>
      </c>
      <c r="O355" s="16">
        <v>915.88478260869601</v>
      </c>
      <c r="P355" s="16">
        <v>1395.76761904762</v>
      </c>
      <c r="Q355" s="16">
        <v>5152.46</v>
      </c>
      <c r="R355" s="5">
        <v>791.97626923076905</v>
      </c>
      <c r="S355" s="5">
        <v>1261.92789473684</v>
      </c>
      <c r="T355" s="5">
        <v>2187.1434374999999</v>
      </c>
      <c r="U355" s="5">
        <v>14004.43</v>
      </c>
      <c r="V355" s="3">
        <v>1.3273541272433915</v>
      </c>
      <c r="W355" s="3">
        <v>1.3778238471683266</v>
      </c>
      <c r="X355" s="3">
        <v>1.5669825031421512</v>
      </c>
      <c r="Y355" s="3">
        <v>2.7180084852672315</v>
      </c>
      <c r="Z355" s="2">
        <v>9484</v>
      </c>
      <c r="AA355" s="2">
        <v>6287</v>
      </c>
      <c r="AB355" s="2">
        <v>3246</v>
      </c>
      <c r="AC355" s="2">
        <v>1725</v>
      </c>
      <c r="AD355" s="2">
        <v>1038</v>
      </c>
      <c r="AE355" s="2">
        <v>6266</v>
      </c>
      <c r="AF355" s="3">
        <v>0.67975917431192656</v>
      </c>
      <c r="AG355" s="3">
        <v>0.45061639908256879</v>
      </c>
      <c r="AH355" s="3">
        <v>0.23265481651376146</v>
      </c>
      <c r="AI355" s="3">
        <v>0.12363818807339449</v>
      </c>
      <c r="AJ355" s="3">
        <v>7.4397935779816515E-2</v>
      </c>
      <c r="AK355" s="3">
        <v>0.4491112385321101</v>
      </c>
    </row>
    <row r="356" spans="1:37" x14ac:dyDescent="0.35">
      <c r="A356" s="14">
        <v>84681</v>
      </c>
      <c r="B356" t="s">
        <v>480</v>
      </c>
      <c r="C356" t="s">
        <v>308</v>
      </c>
      <c r="D356" t="s">
        <v>335</v>
      </c>
      <c r="E356" s="2">
        <v>29094</v>
      </c>
      <c r="F356" s="2">
        <v>13852</v>
      </c>
      <c r="G356" s="3">
        <v>0.47611191310923212</v>
      </c>
      <c r="H356" s="5">
        <v>1130050.02</v>
      </c>
      <c r="I356" s="5">
        <v>1571632.67</v>
      </c>
      <c r="J356" s="3">
        <v>1.3907638088444969</v>
      </c>
      <c r="K356" s="5">
        <v>38.841342544854612</v>
      </c>
      <c r="L356" s="5">
        <v>113.45889907594571</v>
      </c>
      <c r="M356" s="15">
        <v>2.9210859265464766</v>
      </c>
      <c r="N356" s="16">
        <v>31.2</v>
      </c>
      <c r="O356" s="16">
        <v>33.22</v>
      </c>
      <c r="P356" s="16">
        <v>36.896250000000002</v>
      </c>
      <c r="Q356" s="16">
        <v>166.61</v>
      </c>
      <c r="R356" s="5">
        <v>48.305</v>
      </c>
      <c r="S356" s="5">
        <v>89.074772727272702</v>
      </c>
      <c r="T356" s="5">
        <v>148.33892857142899</v>
      </c>
      <c r="U356" s="5">
        <v>555.53</v>
      </c>
      <c r="V356" s="3">
        <v>1.5482371794871794</v>
      </c>
      <c r="W356" s="3">
        <v>2.6813598051557106</v>
      </c>
      <c r="X356" s="3">
        <v>4.020433745202534</v>
      </c>
      <c r="Y356" s="3">
        <v>3.3343136666466595</v>
      </c>
      <c r="Z356" s="2">
        <v>11973</v>
      </c>
      <c r="AA356" s="2">
        <v>11415</v>
      </c>
      <c r="AB356" s="2">
        <v>7829</v>
      </c>
      <c r="AC356" s="2">
        <v>5028</v>
      </c>
      <c r="AD356" s="2">
        <v>3252</v>
      </c>
      <c r="AE356" s="2">
        <v>2661</v>
      </c>
      <c r="AF356" s="3">
        <v>0.86435171816344214</v>
      </c>
      <c r="AG356" s="3">
        <v>0.82406872653768404</v>
      </c>
      <c r="AH356" s="3">
        <v>0.56518914236211382</v>
      </c>
      <c r="AI356" s="3">
        <v>0.36298007507941094</v>
      </c>
      <c r="AJ356" s="3">
        <v>0.23476754259312735</v>
      </c>
      <c r="AK356" s="3">
        <v>0.19210222350563094</v>
      </c>
    </row>
    <row r="357" spans="1:37" x14ac:dyDescent="0.35">
      <c r="A357" s="14">
        <v>19120</v>
      </c>
      <c r="B357" t="s">
        <v>482</v>
      </c>
      <c r="C357" t="s">
        <v>408</v>
      </c>
      <c r="D357" t="s">
        <v>343</v>
      </c>
      <c r="E357" s="2">
        <v>2098</v>
      </c>
      <c r="F357" s="2">
        <v>13846</v>
      </c>
      <c r="G357" s="3">
        <v>6.599618684461392</v>
      </c>
      <c r="H357" s="5">
        <v>6339090.4800000004</v>
      </c>
      <c r="I357" s="5">
        <v>69049895.579999998</v>
      </c>
      <c r="J357" s="3">
        <v>10.892713362879778</v>
      </c>
      <c r="K357" s="5">
        <v>3021.4921258341278</v>
      </c>
      <c r="L357" s="5">
        <v>4986.9923140257115</v>
      </c>
      <c r="M357" s="15">
        <v>1.6505064737340587</v>
      </c>
      <c r="N357" s="16">
        <v>2868.62</v>
      </c>
      <c r="O357" s="16">
        <v>3045.96</v>
      </c>
      <c r="P357" s="16">
        <v>3300.03</v>
      </c>
      <c r="Q357" s="16">
        <v>5312.25</v>
      </c>
      <c r="R357" s="5">
        <v>2475.2550000000001</v>
      </c>
      <c r="S357" s="5">
        <v>4241.8414285714298</v>
      </c>
      <c r="T357" s="5">
        <v>6589.8415999999997</v>
      </c>
      <c r="U357" s="5">
        <v>18115</v>
      </c>
      <c r="V357" s="3">
        <v>0.86287308880228131</v>
      </c>
      <c r="W357" s="3">
        <v>1.3926123220828341</v>
      </c>
      <c r="X357" s="3">
        <v>1.9969035433011213</v>
      </c>
      <c r="Y357" s="3">
        <v>3.4100428255447315</v>
      </c>
      <c r="Z357" s="2">
        <v>9164</v>
      </c>
      <c r="AA357" s="2">
        <v>8654</v>
      </c>
      <c r="AB357" s="2">
        <v>4114</v>
      </c>
      <c r="AC357" s="2">
        <v>1614</v>
      </c>
      <c r="AD357" s="2">
        <v>630</v>
      </c>
      <c r="AE357" s="2">
        <v>4596</v>
      </c>
      <c r="AF357" s="3">
        <v>0.66185179835331509</v>
      </c>
      <c r="AG357" s="3">
        <v>0.62501805575617508</v>
      </c>
      <c r="AH357" s="3">
        <v>0.29712552361692907</v>
      </c>
      <c r="AI357" s="3">
        <v>0.11656796186624296</v>
      </c>
      <c r="AJ357" s="3">
        <v>4.5500505561172903E-2</v>
      </c>
      <c r="AK357" s="3">
        <v>0.33193702152246135</v>
      </c>
    </row>
    <row r="358" spans="1:37" x14ac:dyDescent="0.35">
      <c r="A358" s="14">
        <v>72157</v>
      </c>
      <c r="B358" t="s">
        <v>481</v>
      </c>
      <c r="C358" t="s">
        <v>370</v>
      </c>
      <c r="D358" t="s">
        <v>373</v>
      </c>
      <c r="E358" s="2">
        <v>10951</v>
      </c>
      <c r="F358" s="2">
        <v>13836</v>
      </c>
      <c r="G358" s="3">
        <v>1.2634462606154688</v>
      </c>
      <c r="H358" s="5">
        <v>10070631.050000001</v>
      </c>
      <c r="I358" s="5">
        <v>50487439.399999999</v>
      </c>
      <c r="J358" s="3">
        <v>5.0133342339058284</v>
      </c>
      <c r="K358" s="5">
        <v>919.60835083554025</v>
      </c>
      <c r="L358" s="5">
        <v>3648.9909945070831</v>
      </c>
      <c r="M358" s="15">
        <v>3.9679837522045909</v>
      </c>
      <c r="N358" s="16">
        <v>389.64307692307699</v>
      </c>
      <c r="O358" s="16">
        <v>712.11599999999999</v>
      </c>
      <c r="P358" s="16">
        <v>1206.78</v>
      </c>
      <c r="Q358" s="16">
        <v>3708.86</v>
      </c>
      <c r="R358" s="5">
        <v>1573.15344827586</v>
      </c>
      <c r="S358" s="5">
        <v>2920.5565624999999</v>
      </c>
      <c r="T358" s="5">
        <v>4964.9726666666702</v>
      </c>
      <c r="U358" s="5">
        <v>13370.93</v>
      </c>
      <c r="V358" s="3">
        <v>4.0374217879057319</v>
      </c>
      <c r="W358" s="3">
        <v>4.1012371053311538</v>
      </c>
      <c r="X358" s="3">
        <v>4.1142318124817034</v>
      </c>
      <c r="Y358" s="3">
        <v>3.6051320351806213</v>
      </c>
      <c r="Z358" s="2">
        <v>13041</v>
      </c>
      <c r="AA358" s="2">
        <v>11597</v>
      </c>
      <c r="AB358" s="2">
        <v>9539</v>
      </c>
      <c r="AC358" s="2">
        <v>7252</v>
      </c>
      <c r="AD358" s="2">
        <v>5344</v>
      </c>
      <c r="AE358" s="2">
        <v>1379</v>
      </c>
      <c r="AF358" s="3">
        <v>0.94254119687771032</v>
      </c>
      <c r="AG358" s="3">
        <v>0.83817577334489735</v>
      </c>
      <c r="AH358" s="3">
        <v>0.689433362243423</v>
      </c>
      <c r="AI358" s="3">
        <v>0.52413992483376703</v>
      </c>
      <c r="AJ358" s="3">
        <v>0.38623879734027178</v>
      </c>
      <c r="AK358" s="3">
        <v>9.9667533969355307E-2</v>
      </c>
    </row>
    <row r="359" spans="1:37" x14ac:dyDescent="0.35">
      <c r="A359" s="14" t="s">
        <v>245</v>
      </c>
      <c r="B359" t="s">
        <v>482</v>
      </c>
      <c r="C359" t="s">
        <v>412</v>
      </c>
      <c r="D359" t="s">
        <v>343</v>
      </c>
      <c r="E359" s="2">
        <v>6542</v>
      </c>
      <c r="F359" s="2">
        <v>13817</v>
      </c>
      <c r="G359" s="3">
        <v>2.1120452461021095</v>
      </c>
      <c r="H359" s="5">
        <v>147293.38</v>
      </c>
      <c r="I359" s="5">
        <v>811582.51</v>
      </c>
      <c r="J359" s="3">
        <v>5.5099727496239135</v>
      </c>
      <c r="K359" s="5">
        <v>22.51503821461327</v>
      </c>
      <c r="L359" s="5">
        <v>58.737968444669612</v>
      </c>
      <c r="M359" s="15">
        <v>2.6088327225909853</v>
      </c>
      <c r="N359" s="16">
        <v>10.1525</v>
      </c>
      <c r="O359" s="16">
        <v>13.25</v>
      </c>
      <c r="P359" s="16">
        <v>32.576999999999998</v>
      </c>
      <c r="Q359" s="16">
        <v>74.34</v>
      </c>
      <c r="R359" s="5">
        <v>25.801578947368402</v>
      </c>
      <c r="S359" s="5">
        <v>48.437894736842097</v>
      </c>
      <c r="T359" s="5">
        <v>79.490967741935506</v>
      </c>
      <c r="U359" s="5">
        <v>282</v>
      </c>
      <c r="V359" s="3">
        <v>2.5414015215334551</v>
      </c>
      <c r="W359" s="3">
        <v>3.6556901688182712</v>
      </c>
      <c r="X359" s="3">
        <v>2.4400947828816499</v>
      </c>
      <c r="Y359" s="3">
        <v>3.793381759483454</v>
      </c>
      <c r="Z359" s="2">
        <v>12658</v>
      </c>
      <c r="AA359" s="2">
        <v>9266</v>
      </c>
      <c r="AB359" s="2">
        <v>7358</v>
      </c>
      <c r="AC359" s="2">
        <v>4509</v>
      </c>
      <c r="AD359" s="2">
        <v>2662</v>
      </c>
      <c r="AE359" s="2">
        <v>2907</v>
      </c>
      <c r="AF359" s="3">
        <v>0.916117825866686</v>
      </c>
      <c r="AG359" s="3">
        <v>0.67062314540059342</v>
      </c>
      <c r="AH359" s="3">
        <v>0.53253238763841648</v>
      </c>
      <c r="AI359" s="3">
        <v>0.32633712093797496</v>
      </c>
      <c r="AJ359" s="3">
        <v>0.19266121444597234</v>
      </c>
      <c r="AK359" s="3">
        <v>0.2103929941376565</v>
      </c>
    </row>
    <row r="360" spans="1:37" x14ac:dyDescent="0.35">
      <c r="A360" s="14">
        <v>94070</v>
      </c>
      <c r="B360" t="s">
        <v>480</v>
      </c>
      <c r="C360" t="s">
        <v>375</v>
      </c>
      <c r="D360" t="s">
        <v>343</v>
      </c>
      <c r="E360" s="2">
        <v>1449</v>
      </c>
      <c r="F360" s="2">
        <v>13808</v>
      </c>
      <c r="G360" s="3">
        <v>9.5293305728088331</v>
      </c>
      <c r="H360" s="5">
        <v>451015.64</v>
      </c>
      <c r="I360" s="5">
        <v>15394421.119999999</v>
      </c>
      <c r="J360" s="3">
        <v>34.13278776762597</v>
      </c>
      <c r="K360" s="5">
        <v>311.25993098688753</v>
      </c>
      <c r="L360" s="5">
        <v>1114.8914484356894</v>
      </c>
      <c r="M360" s="15">
        <v>3.5818662713854312</v>
      </c>
      <c r="N360" s="16">
        <v>252.18</v>
      </c>
      <c r="O360" s="16">
        <v>272.67</v>
      </c>
      <c r="P360" s="16">
        <v>337.3</v>
      </c>
      <c r="Q360" s="16">
        <v>814.56</v>
      </c>
      <c r="R360" s="5">
        <v>573.87</v>
      </c>
      <c r="S360" s="5">
        <v>887.33</v>
      </c>
      <c r="T360" s="5">
        <v>1423.3040000000001</v>
      </c>
      <c r="U360" s="5">
        <v>4739.09</v>
      </c>
      <c r="V360" s="3">
        <v>2.2756364501546513</v>
      </c>
      <c r="W360" s="3">
        <v>3.2542267209447315</v>
      </c>
      <c r="X360" s="3">
        <v>4.2196975985769347</v>
      </c>
      <c r="Y360" s="3">
        <v>5.817975348654489</v>
      </c>
      <c r="Z360" s="2">
        <v>12788</v>
      </c>
      <c r="AA360" s="2">
        <v>12252</v>
      </c>
      <c r="AB360" s="2">
        <v>9756</v>
      </c>
      <c r="AC360" s="2">
        <v>6472</v>
      </c>
      <c r="AD360" s="2">
        <v>4332</v>
      </c>
      <c r="AE360" s="2">
        <v>1328</v>
      </c>
      <c r="AF360" s="3">
        <v>0.92612977983777522</v>
      </c>
      <c r="AG360" s="3">
        <v>0.8873117033603708</v>
      </c>
      <c r="AH360" s="3">
        <v>0.70654692931633833</v>
      </c>
      <c r="AI360" s="3">
        <v>0.46871378910776362</v>
      </c>
      <c r="AJ360" s="3">
        <v>0.31373117033603709</v>
      </c>
      <c r="AK360" s="3">
        <v>9.6176129779837777E-2</v>
      </c>
    </row>
    <row r="361" spans="1:37" x14ac:dyDescent="0.35">
      <c r="A361" s="14" t="s">
        <v>164</v>
      </c>
      <c r="B361" t="s">
        <v>480</v>
      </c>
      <c r="C361" t="s">
        <v>398</v>
      </c>
      <c r="D361" t="s">
        <v>399</v>
      </c>
      <c r="E361" s="2">
        <v>6991</v>
      </c>
      <c r="F361" s="2">
        <v>13792</v>
      </c>
      <c r="G361" s="3">
        <v>1.9728221999713917</v>
      </c>
      <c r="H361" s="5">
        <v>382564.22</v>
      </c>
      <c r="I361" s="5">
        <v>1826040.86</v>
      </c>
      <c r="J361" s="3">
        <v>4.7731616406782633</v>
      </c>
      <c r="K361" s="5">
        <v>54.722388785581458</v>
      </c>
      <c r="L361" s="5">
        <v>132.39855423433875</v>
      </c>
      <c r="M361" s="15">
        <v>2.4194586013617849</v>
      </c>
      <c r="N361" s="16">
        <v>28.936666666666699</v>
      </c>
      <c r="O361" s="16">
        <v>38.433333333333302</v>
      </c>
      <c r="P361" s="16">
        <v>55.35</v>
      </c>
      <c r="Q361" s="16">
        <v>280.22000000000003</v>
      </c>
      <c r="R361" s="5">
        <v>49.425624999999997</v>
      </c>
      <c r="S361" s="5">
        <v>101.12875</v>
      </c>
      <c r="T361" s="5">
        <v>177.86</v>
      </c>
      <c r="U361" s="5">
        <v>559.49</v>
      </c>
      <c r="V361" s="3">
        <v>1.7080621472180604</v>
      </c>
      <c r="W361" s="3">
        <v>2.6312771032090221</v>
      </c>
      <c r="X361" s="3">
        <v>3.213369467028004</v>
      </c>
      <c r="Y361" s="3">
        <v>1.9966098065805438</v>
      </c>
      <c r="Z361" s="2">
        <v>11754</v>
      </c>
      <c r="AA361" s="2">
        <v>9876</v>
      </c>
      <c r="AB361" s="2">
        <v>6399</v>
      </c>
      <c r="AC361" s="2">
        <v>3902</v>
      </c>
      <c r="AD361" s="2">
        <v>2373</v>
      </c>
      <c r="AE361" s="2">
        <v>3877</v>
      </c>
      <c r="AF361" s="3">
        <v>0.85223317865429238</v>
      </c>
      <c r="AG361" s="3">
        <v>0.7160672853828306</v>
      </c>
      <c r="AH361" s="3">
        <v>0.46396461716937354</v>
      </c>
      <c r="AI361" s="3">
        <v>0.28291763341067283</v>
      </c>
      <c r="AJ361" s="3">
        <v>0.1720562645011601</v>
      </c>
      <c r="AK361" s="3">
        <v>0.28110498839907194</v>
      </c>
    </row>
    <row r="362" spans="1:37" x14ac:dyDescent="0.35">
      <c r="A362" s="14">
        <v>70544</v>
      </c>
      <c r="B362" t="s">
        <v>481</v>
      </c>
      <c r="C362" t="s">
        <v>370</v>
      </c>
      <c r="D362" t="s">
        <v>371</v>
      </c>
      <c r="E362" s="2">
        <v>12897</v>
      </c>
      <c r="F362" s="2">
        <v>13559</v>
      </c>
      <c r="G362" s="3">
        <v>1.0513297666123904</v>
      </c>
      <c r="H362" s="5">
        <v>10099323.65</v>
      </c>
      <c r="I362" s="5">
        <v>30615062.73</v>
      </c>
      <c r="J362" s="3">
        <v>3.0313973282755424</v>
      </c>
      <c r="K362" s="5">
        <v>783.07541676358846</v>
      </c>
      <c r="L362" s="5">
        <v>2257.914501806918</v>
      </c>
      <c r="M362" s="15">
        <v>2.8833934171229201</v>
      </c>
      <c r="N362" s="16">
        <v>286.40100000000001</v>
      </c>
      <c r="O362" s="16">
        <v>472.886818181818</v>
      </c>
      <c r="P362" s="16">
        <v>1133.335</v>
      </c>
      <c r="Q362" s="16">
        <v>3134.78</v>
      </c>
      <c r="R362" s="5">
        <v>1029.4849999999999</v>
      </c>
      <c r="S362" s="5">
        <v>1760.63611111111</v>
      </c>
      <c r="T362" s="5">
        <v>3099.0906896551701</v>
      </c>
      <c r="U362" s="5">
        <v>9407.57</v>
      </c>
      <c r="V362" s="3">
        <v>3.5945579798953213</v>
      </c>
      <c r="W362" s="3">
        <v>3.7231659742187433</v>
      </c>
      <c r="X362" s="3">
        <v>2.7344877636843212</v>
      </c>
      <c r="Y362" s="3">
        <v>3.001030375337344</v>
      </c>
      <c r="Z362" s="2">
        <v>12704</v>
      </c>
      <c r="AA362" s="2">
        <v>9603</v>
      </c>
      <c r="AB362" s="2">
        <v>7495</v>
      </c>
      <c r="AC362" s="2">
        <v>5028</v>
      </c>
      <c r="AD362" s="2">
        <v>3299</v>
      </c>
      <c r="AE362" s="2">
        <v>2157</v>
      </c>
      <c r="AF362" s="3">
        <v>0.93694225237849393</v>
      </c>
      <c r="AG362" s="3">
        <v>0.70823807065417799</v>
      </c>
      <c r="AH362" s="3">
        <v>0.55276937827273398</v>
      </c>
      <c r="AI362" s="3">
        <v>0.37082380706541779</v>
      </c>
      <c r="AJ362" s="3">
        <v>0.24330702854192787</v>
      </c>
      <c r="AK362" s="3">
        <v>0.15908252821004498</v>
      </c>
    </row>
    <row r="363" spans="1:37" x14ac:dyDescent="0.35">
      <c r="A363" s="14">
        <v>83498</v>
      </c>
      <c r="B363" t="s">
        <v>480</v>
      </c>
      <c r="C363" t="s">
        <v>308</v>
      </c>
      <c r="D363" t="s">
        <v>335</v>
      </c>
      <c r="E363" s="2">
        <v>1663</v>
      </c>
      <c r="F363" s="2">
        <v>13388</v>
      </c>
      <c r="G363" s="3">
        <v>8.050511124473843</v>
      </c>
      <c r="H363" s="5">
        <v>80447.97</v>
      </c>
      <c r="I363" s="5">
        <v>1920915.73</v>
      </c>
      <c r="J363" s="3">
        <v>23.877740233843067</v>
      </c>
      <c r="K363" s="5">
        <v>48.375207456404091</v>
      </c>
      <c r="L363" s="5">
        <v>143.48041006871824</v>
      </c>
      <c r="M363" s="15">
        <v>2.9659905892501506</v>
      </c>
      <c r="N363" s="16">
        <v>42.41</v>
      </c>
      <c r="O363" s="16">
        <v>45.68</v>
      </c>
      <c r="P363" s="16">
        <v>48.784999999999997</v>
      </c>
      <c r="Q363" s="16">
        <v>193.59</v>
      </c>
      <c r="R363" s="5">
        <v>62.337142857142901</v>
      </c>
      <c r="S363" s="5">
        <v>115.20363636363599</v>
      </c>
      <c r="T363" s="5">
        <v>191.99176470588199</v>
      </c>
      <c r="U363" s="5">
        <v>656.38</v>
      </c>
      <c r="V363" s="3">
        <v>1.4698689662141691</v>
      </c>
      <c r="W363" s="3">
        <v>2.5219710237223292</v>
      </c>
      <c r="X363" s="3">
        <v>3.9354671457595982</v>
      </c>
      <c r="Y363" s="3">
        <v>3.3905676946123249</v>
      </c>
      <c r="Z363" s="2">
        <v>11419</v>
      </c>
      <c r="AA363" s="2">
        <v>11023</v>
      </c>
      <c r="AB363" s="2">
        <v>7827</v>
      </c>
      <c r="AC363" s="2">
        <v>5078</v>
      </c>
      <c r="AD363" s="2">
        <v>3310</v>
      </c>
      <c r="AE363" s="2">
        <v>2318</v>
      </c>
      <c r="AF363" s="3">
        <v>0.85292799521959961</v>
      </c>
      <c r="AG363" s="3">
        <v>0.82334926800119512</v>
      </c>
      <c r="AH363" s="3">
        <v>0.58462802509710188</v>
      </c>
      <c r="AI363" s="3">
        <v>0.37929489094711683</v>
      </c>
      <c r="AJ363" s="3">
        <v>0.24723633104272483</v>
      </c>
      <c r="AK363" s="3">
        <v>0.17314012548550942</v>
      </c>
    </row>
    <row r="364" spans="1:37" x14ac:dyDescent="0.35">
      <c r="A364" s="14">
        <v>81450</v>
      </c>
      <c r="B364" t="s">
        <v>480</v>
      </c>
      <c r="C364" t="s">
        <v>308</v>
      </c>
      <c r="D364" t="s">
        <v>343</v>
      </c>
      <c r="E364" s="2">
        <v>3938</v>
      </c>
      <c r="F364" s="2">
        <v>13384</v>
      </c>
      <c r="G364" s="3">
        <v>3.398679532757745</v>
      </c>
      <c r="H364" s="5">
        <v>3769570.84</v>
      </c>
      <c r="I364" s="5">
        <v>47154102.560000002</v>
      </c>
      <c r="J364" s="3">
        <v>12.509143497088386</v>
      </c>
      <c r="K364" s="5">
        <v>957.22977145759262</v>
      </c>
      <c r="L364" s="5">
        <v>3523.169647340108</v>
      </c>
      <c r="M364" s="15">
        <v>3.6805892925533525</v>
      </c>
      <c r="N364" s="16">
        <v>759.53</v>
      </c>
      <c r="O364" s="16">
        <v>792.44</v>
      </c>
      <c r="P364" s="16">
        <v>1067.5999999999999</v>
      </c>
      <c r="Q364" s="16">
        <v>4897.45</v>
      </c>
      <c r="R364" s="5">
        <v>953.36</v>
      </c>
      <c r="S364" s="5">
        <v>2321.6840000000002</v>
      </c>
      <c r="T364" s="5">
        <v>5268.05666666667</v>
      </c>
      <c r="U364" s="5">
        <v>15459.98</v>
      </c>
      <c r="V364" s="3">
        <v>1.2551972930628152</v>
      </c>
      <c r="W364" s="3">
        <v>2.9297915299581043</v>
      </c>
      <c r="X364" s="3">
        <v>4.9344854502310511</v>
      </c>
      <c r="Y364" s="3">
        <v>3.1567407528407641</v>
      </c>
      <c r="Z364" s="2">
        <v>10384</v>
      </c>
      <c r="AA364" s="2">
        <v>9824</v>
      </c>
      <c r="AB364" s="2">
        <v>8080</v>
      </c>
      <c r="AC364" s="2">
        <v>5880</v>
      </c>
      <c r="AD364" s="2">
        <v>4728</v>
      </c>
      <c r="AE364" s="2">
        <v>3352</v>
      </c>
      <c r="AF364" s="3">
        <v>0.77585176329946204</v>
      </c>
      <c r="AG364" s="3">
        <v>0.73401075911536162</v>
      </c>
      <c r="AH364" s="3">
        <v>0.60370591751344893</v>
      </c>
      <c r="AI364" s="3">
        <v>0.43933054393305437</v>
      </c>
      <c r="AJ364" s="3">
        <v>0.35325762104004782</v>
      </c>
      <c r="AK364" s="3">
        <v>0.25044829647340106</v>
      </c>
    </row>
    <row r="365" spans="1:37" x14ac:dyDescent="0.35">
      <c r="A365" s="14" t="s">
        <v>258</v>
      </c>
      <c r="B365" t="s">
        <v>479</v>
      </c>
      <c r="C365" t="s">
        <v>338</v>
      </c>
      <c r="D365" t="s">
        <v>343</v>
      </c>
      <c r="E365" s="2">
        <v>7316</v>
      </c>
      <c r="F365" s="2">
        <v>13380</v>
      </c>
      <c r="G365" s="3">
        <v>1.8288682340076545</v>
      </c>
      <c r="H365" s="5">
        <v>983248.16</v>
      </c>
      <c r="I365" s="5">
        <v>2936780.4</v>
      </c>
      <c r="J365" s="3">
        <v>2.9868150477901731</v>
      </c>
      <c r="K365" s="5">
        <v>134.3969600874795</v>
      </c>
      <c r="L365" s="5">
        <v>219.49031390134527</v>
      </c>
      <c r="M365" s="15">
        <v>1.6331493938440138</v>
      </c>
      <c r="N365" s="16">
        <v>63.091250000000002</v>
      </c>
      <c r="O365" s="16">
        <v>111.68</v>
      </c>
      <c r="P365" s="16">
        <v>166.16499999999999</v>
      </c>
      <c r="Q365" s="16">
        <v>558.34</v>
      </c>
      <c r="R365" s="5">
        <v>106.489545454545</v>
      </c>
      <c r="S365" s="5">
        <v>169.16729729729701</v>
      </c>
      <c r="T365" s="5">
        <v>270.93781250000001</v>
      </c>
      <c r="U365" s="5">
        <v>1159.58</v>
      </c>
      <c r="V365" s="3">
        <v>1.6878655194586412</v>
      </c>
      <c r="W365" s="3">
        <v>1.5147501548826736</v>
      </c>
      <c r="X365" s="3">
        <v>1.6305347847019529</v>
      </c>
      <c r="Y365" s="3">
        <v>2.0768349034638391</v>
      </c>
      <c r="Z365" s="2">
        <v>9766</v>
      </c>
      <c r="AA365" s="2">
        <v>6798</v>
      </c>
      <c r="AB365" s="2">
        <v>3400</v>
      </c>
      <c r="AC365" s="2">
        <v>1564</v>
      </c>
      <c r="AD365" s="2">
        <v>806</v>
      </c>
      <c r="AE365" s="2">
        <v>4907</v>
      </c>
      <c r="AF365" s="3">
        <v>0.72989536621823614</v>
      </c>
      <c r="AG365" s="3">
        <v>0.50807174887892381</v>
      </c>
      <c r="AH365" s="3">
        <v>0.25411061285500747</v>
      </c>
      <c r="AI365" s="3">
        <v>0.11689088191330343</v>
      </c>
      <c r="AJ365" s="3">
        <v>6.023916292974589E-2</v>
      </c>
      <c r="AK365" s="3">
        <v>0.36674140508221226</v>
      </c>
    </row>
    <row r="366" spans="1:37" x14ac:dyDescent="0.35">
      <c r="A366" s="14">
        <v>84479</v>
      </c>
      <c r="B366" t="s">
        <v>480</v>
      </c>
      <c r="C366" t="s">
        <v>308</v>
      </c>
      <c r="D366" t="s">
        <v>335</v>
      </c>
      <c r="E366" s="2">
        <v>26654</v>
      </c>
      <c r="F366" s="2">
        <v>13372</v>
      </c>
      <c r="G366" s="3">
        <v>0.50168830194342318</v>
      </c>
      <c r="H366" s="5">
        <v>528590.53</v>
      </c>
      <c r="I366" s="5">
        <v>877024.77</v>
      </c>
      <c r="J366" s="3">
        <v>1.6591760923147829</v>
      </c>
      <c r="K366" s="5">
        <v>19.831564868312448</v>
      </c>
      <c r="L366" s="5">
        <v>65.58665644630571</v>
      </c>
      <c r="M366" s="15">
        <v>3.3071851304635222</v>
      </c>
      <c r="N366" s="16">
        <v>13.78</v>
      </c>
      <c r="O366" s="16">
        <v>15.93</v>
      </c>
      <c r="P366" s="16">
        <v>18.756562500000001</v>
      </c>
      <c r="Q366" s="16">
        <v>119.96</v>
      </c>
      <c r="R366" s="5">
        <v>25.434444444444399</v>
      </c>
      <c r="S366" s="5">
        <v>43.819655172413803</v>
      </c>
      <c r="T366" s="5">
        <v>85.301666666666705</v>
      </c>
      <c r="U366" s="5">
        <v>350.9</v>
      </c>
      <c r="V366" s="3">
        <v>1.8457506853733237</v>
      </c>
      <c r="W366" s="3">
        <v>2.7507630365608162</v>
      </c>
      <c r="X366" s="3">
        <v>4.5478304815536799</v>
      </c>
      <c r="Y366" s="3">
        <v>2.925141713904635</v>
      </c>
      <c r="Z366" s="2">
        <v>11688</v>
      </c>
      <c r="AA366" s="2">
        <v>11144</v>
      </c>
      <c r="AB366" s="2">
        <v>7390</v>
      </c>
      <c r="AC366" s="2">
        <v>4842</v>
      </c>
      <c r="AD366" s="2">
        <v>3646</v>
      </c>
      <c r="AE366" s="2">
        <v>2428</v>
      </c>
      <c r="AF366" s="3">
        <v>0.87406521088842359</v>
      </c>
      <c r="AG366" s="3">
        <v>0.83338318875261741</v>
      </c>
      <c r="AH366" s="3">
        <v>0.55264732276398443</v>
      </c>
      <c r="AI366" s="3">
        <v>0.36209991026024529</v>
      </c>
      <c r="AJ366" s="3">
        <v>0.27265928806461265</v>
      </c>
      <c r="AK366" s="3">
        <v>0.18157343703260545</v>
      </c>
    </row>
    <row r="367" spans="1:37" x14ac:dyDescent="0.35">
      <c r="A367" s="14">
        <v>29880</v>
      </c>
      <c r="B367" t="s">
        <v>482</v>
      </c>
      <c r="C367" t="s">
        <v>384</v>
      </c>
      <c r="D367" t="s">
        <v>421</v>
      </c>
      <c r="E367" s="2">
        <v>3752</v>
      </c>
      <c r="F367" s="2">
        <v>13361</v>
      </c>
      <c r="G367" s="3">
        <v>3.5610341151385927</v>
      </c>
      <c r="H367" s="5">
        <v>11793110.51</v>
      </c>
      <c r="I367" s="5">
        <v>61084379.229999997</v>
      </c>
      <c r="J367" s="3">
        <v>5.1796664822400613</v>
      </c>
      <c r="K367" s="5">
        <v>3143.1531210021321</v>
      </c>
      <c r="L367" s="5">
        <v>4571.841870368984</v>
      </c>
      <c r="M367" s="15">
        <v>1.4545399776487322</v>
      </c>
      <c r="N367" s="16">
        <v>2591.92</v>
      </c>
      <c r="O367" s="16">
        <v>2815.6244444444401</v>
      </c>
      <c r="P367" s="16">
        <v>3430.73</v>
      </c>
      <c r="Q367" s="16">
        <v>7283.87</v>
      </c>
      <c r="R367" s="5">
        <v>2035.2137499999999</v>
      </c>
      <c r="S367" s="5">
        <v>3522.6168181818198</v>
      </c>
      <c r="T367" s="5">
        <v>6134.2365151515196</v>
      </c>
      <c r="U367" s="5">
        <v>18846.88</v>
      </c>
      <c r="V367" s="3">
        <v>0.78521472499151201</v>
      </c>
      <c r="W367" s="3">
        <v>1.251096120127938</v>
      </c>
      <c r="X367" s="3">
        <v>1.7880266051690221</v>
      </c>
      <c r="Y367" s="3">
        <v>2.5874816546698391</v>
      </c>
      <c r="Z367" s="2">
        <v>8217</v>
      </c>
      <c r="AA367" s="2">
        <v>6870</v>
      </c>
      <c r="AB367" s="2">
        <v>3240</v>
      </c>
      <c r="AC367" s="2">
        <v>1349</v>
      </c>
      <c r="AD367" s="2">
        <v>468</v>
      </c>
      <c r="AE367" s="2">
        <v>5880</v>
      </c>
      <c r="AF367" s="3">
        <v>0.61499887732954117</v>
      </c>
      <c r="AG367" s="3">
        <v>0.51418307012948128</v>
      </c>
      <c r="AH367" s="3">
        <v>0.24249681910036675</v>
      </c>
      <c r="AI367" s="3">
        <v>0.10096549659456627</v>
      </c>
      <c r="AJ367" s="3">
        <v>3.5027318314497416E-2</v>
      </c>
      <c r="AK367" s="3">
        <v>0.4400868198488137</v>
      </c>
    </row>
    <row r="368" spans="1:37" x14ac:dyDescent="0.35">
      <c r="A368" s="14">
        <v>19125</v>
      </c>
      <c r="B368" t="s">
        <v>482</v>
      </c>
      <c r="C368" t="s">
        <v>408</v>
      </c>
      <c r="D368" t="s">
        <v>429</v>
      </c>
      <c r="E368" s="2">
        <v>2198</v>
      </c>
      <c r="F368" s="2">
        <v>13308</v>
      </c>
      <c r="G368" s="3">
        <v>6.0545950864422204</v>
      </c>
      <c r="H368" s="5">
        <v>7260660.7400000002</v>
      </c>
      <c r="I368" s="5">
        <v>86937425.599999994</v>
      </c>
      <c r="J368" s="3">
        <v>11.973762266710727</v>
      </c>
      <c r="K368" s="5">
        <v>3303.3033393994542</v>
      </c>
      <c r="L368" s="5">
        <v>6532.7190862639009</v>
      </c>
      <c r="M368" s="15">
        <v>1.9776322108679125</v>
      </c>
      <c r="N368" s="16">
        <v>2918.45</v>
      </c>
      <c r="O368" s="16">
        <v>3124.335</v>
      </c>
      <c r="P368" s="16">
        <v>3679.34</v>
      </c>
      <c r="Q368" s="16">
        <v>6883.35</v>
      </c>
      <c r="R368" s="5">
        <v>3315.7950000000001</v>
      </c>
      <c r="S368" s="5">
        <v>5576.6291666666702</v>
      </c>
      <c r="T368" s="5">
        <v>8562.9833333333299</v>
      </c>
      <c r="U368" s="5">
        <v>24447.23</v>
      </c>
      <c r="V368" s="3">
        <v>1.1361493258407718</v>
      </c>
      <c r="W368" s="3">
        <v>1.7849011603002463</v>
      </c>
      <c r="X368" s="3">
        <v>2.327315043821264</v>
      </c>
      <c r="Y368" s="3">
        <v>3.5516470904428799</v>
      </c>
      <c r="Z368" s="2">
        <v>10212</v>
      </c>
      <c r="AA368" s="2">
        <v>9400</v>
      </c>
      <c r="AB368" s="2">
        <v>5250</v>
      </c>
      <c r="AC368" s="2">
        <v>2470</v>
      </c>
      <c r="AD368" s="2">
        <v>1146</v>
      </c>
      <c r="AE368" s="2">
        <v>3300</v>
      </c>
      <c r="AF368" s="3">
        <v>0.76735798016230838</v>
      </c>
      <c r="AG368" s="3">
        <v>0.70634204989480009</v>
      </c>
      <c r="AH368" s="3">
        <v>0.39449954914337243</v>
      </c>
      <c r="AI368" s="3">
        <v>0.18560264502554855</v>
      </c>
      <c r="AJ368" s="3">
        <v>8.6113615870153287E-2</v>
      </c>
      <c r="AK368" s="3">
        <v>0.24797114517583407</v>
      </c>
    </row>
    <row r="369" spans="1:37" x14ac:dyDescent="0.35">
      <c r="A369" s="14">
        <v>72125</v>
      </c>
      <c r="B369" t="s">
        <v>481</v>
      </c>
      <c r="C369" t="s">
        <v>316</v>
      </c>
      <c r="D369" t="s">
        <v>383</v>
      </c>
      <c r="E369" s="2">
        <v>15475</v>
      </c>
      <c r="F369" s="2">
        <v>13246</v>
      </c>
      <c r="G369" s="3">
        <v>0.85596122778675288</v>
      </c>
      <c r="H369" s="5">
        <v>8294062.5599999996</v>
      </c>
      <c r="I369" s="5">
        <v>23958460.68</v>
      </c>
      <c r="J369" s="3">
        <v>2.8886279198742866</v>
      </c>
      <c r="K369" s="5">
        <v>535.96527043618732</v>
      </c>
      <c r="L369" s="5">
        <v>1808.7317439226936</v>
      </c>
      <c r="M369" s="15">
        <v>3.3747181836067179</v>
      </c>
      <c r="N369" s="16">
        <v>199.254166666667</v>
      </c>
      <c r="O369" s="16">
        <v>288.25363636363602</v>
      </c>
      <c r="P369" s="16">
        <v>678.94272727272698</v>
      </c>
      <c r="Q369" s="16">
        <v>2456.33</v>
      </c>
      <c r="R369" s="5">
        <v>772.88750000000005</v>
      </c>
      <c r="S369" s="5">
        <v>1327.1241666666699</v>
      </c>
      <c r="T369" s="5">
        <v>2393.2161016949199</v>
      </c>
      <c r="U369" s="5">
        <v>9298.31</v>
      </c>
      <c r="V369" s="3">
        <v>3.878902574182884</v>
      </c>
      <c r="W369" s="3">
        <v>4.6040153505383161</v>
      </c>
      <c r="X369" s="3">
        <v>3.524916028349443</v>
      </c>
      <c r="Y369" s="3">
        <v>3.7854482093204087</v>
      </c>
      <c r="Z369" s="2">
        <v>12678</v>
      </c>
      <c r="AA369" s="2">
        <v>10498</v>
      </c>
      <c r="AB369" s="2">
        <v>7952</v>
      </c>
      <c r="AC369" s="2">
        <v>5527</v>
      </c>
      <c r="AD369" s="2">
        <v>3907</v>
      </c>
      <c r="AE369" s="2">
        <v>1840</v>
      </c>
      <c r="AF369" s="3">
        <v>0.95711913030348783</v>
      </c>
      <c r="AG369" s="3">
        <v>0.79254114449645174</v>
      </c>
      <c r="AH369" s="3">
        <v>0.60033217575117015</v>
      </c>
      <c r="AI369" s="3">
        <v>0.41725804016306811</v>
      </c>
      <c r="AJ369" s="3">
        <v>0.29495696814132566</v>
      </c>
      <c r="AK369" s="3">
        <v>0.13890985958025065</v>
      </c>
    </row>
    <row r="370" spans="1:37" x14ac:dyDescent="0.35">
      <c r="A370" s="14">
        <v>86301</v>
      </c>
      <c r="B370" t="s">
        <v>480</v>
      </c>
      <c r="C370" t="s">
        <v>308</v>
      </c>
      <c r="D370" t="s">
        <v>341</v>
      </c>
      <c r="E370" s="2">
        <v>45218</v>
      </c>
      <c r="F370" s="2">
        <v>13184</v>
      </c>
      <c r="G370" s="3">
        <v>0.29156530585165202</v>
      </c>
      <c r="H370" s="5">
        <v>2397276.29</v>
      </c>
      <c r="I370" s="5">
        <v>1727630.44</v>
      </c>
      <c r="J370" s="3">
        <v>0.72066388309375884</v>
      </c>
      <c r="K370" s="5">
        <v>53.015973506125881</v>
      </c>
      <c r="L370" s="5">
        <v>131.03993021844659</v>
      </c>
      <c r="M370" s="15">
        <v>2.4717065735538215</v>
      </c>
      <c r="N370" s="16">
        <v>10.0941935483871</v>
      </c>
      <c r="O370" s="16">
        <v>31.35</v>
      </c>
      <c r="P370" s="16">
        <v>37.898000000000003</v>
      </c>
      <c r="Q370" s="16">
        <v>601.22</v>
      </c>
      <c r="R370" s="5">
        <v>41.583988095238098</v>
      </c>
      <c r="S370" s="5">
        <v>96.56</v>
      </c>
      <c r="T370" s="5">
        <v>186.50305555555599</v>
      </c>
      <c r="U370" s="5">
        <v>782.45</v>
      </c>
      <c r="V370" s="3">
        <v>4.1195948835241616</v>
      </c>
      <c r="W370" s="3">
        <v>3.0800637958532695</v>
      </c>
      <c r="X370" s="3">
        <v>4.9211846418163487</v>
      </c>
      <c r="Y370" s="3">
        <v>1.301437077941519</v>
      </c>
      <c r="Z370" s="2">
        <v>10963</v>
      </c>
      <c r="AA370" s="2">
        <v>10194</v>
      </c>
      <c r="AB370" s="2">
        <v>6086</v>
      </c>
      <c r="AC370" s="2">
        <v>4000</v>
      </c>
      <c r="AD370" s="2">
        <v>2705</v>
      </c>
      <c r="AE370" s="2">
        <v>4070</v>
      </c>
      <c r="AF370" s="3">
        <v>0.83153822815533984</v>
      </c>
      <c r="AG370" s="3">
        <v>0.77320995145631066</v>
      </c>
      <c r="AH370" s="3">
        <v>0.46162014563106796</v>
      </c>
      <c r="AI370" s="3">
        <v>0.30339805825242716</v>
      </c>
      <c r="AJ370" s="3">
        <v>0.20517293689320387</v>
      </c>
      <c r="AK370" s="3">
        <v>0.30870752427184467</v>
      </c>
    </row>
    <row r="371" spans="1:37" x14ac:dyDescent="0.35">
      <c r="A371" s="14">
        <v>29823</v>
      </c>
      <c r="B371" t="s">
        <v>482</v>
      </c>
      <c r="C371" t="s">
        <v>384</v>
      </c>
      <c r="D371" t="s">
        <v>404</v>
      </c>
      <c r="E371" s="2">
        <v>3901</v>
      </c>
      <c r="F371" s="2">
        <v>13177</v>
      </c>
      <c r="G371" s="3">
        <v>3.3778518328633682</v>
      </c>
      <c r="H371" s="5">
        <v>11981616.67</v>
      </c>
      <c r="I371" s="5">
        <v>58736460.329999998</v>
      </c>
      <c r="J371" s="3">
        <v>4.9022149470919434</v>
      </c>
      <c r="K371" s="5">
        <v>3071.4218584978212</v>
      </c>
      <c r="L371" s="5">
        <v>4457.4986969719967</v>
      </c>
      <c r="M371" s="15">
        <v>1.4512818174550861</v>
      </c>
      <c r="N371" s="16">
        <v>1217.65222222222</v>
      </c>
      <c r="O371" s="16">
        <v>2705.9333333333302</v>
      </c>
      <c r="P371" s="16">
        <v>4799.1925000000001</v>
      </c>
      <c r="Q371" s="16">
        <v>8422.49</v>
      </c>
      <c r="R371" s="5">
        <v>1768.9948387096799</v>
      </c>
      <c r="S371" s="5">
        <v>3305.9138888888901</v>
      </c>
      <c r="T371" s="5">
        <v>6001.4336734693898</v>
      </c>
      <c r="U371" s="5">
        <v>21224.68</v>
      </c>
      <c r="V371" s="3">
        <v>1.452791533103974</v>
      </c>
      <c r="W371" s="3">
        <v>1.2217277669647788</v>
      </c>
      <c r="X371" s="3">
        <v>1.2505090540688646</v>
      </c>
      <c r="Y371" s="3">
        <v>2.5200006173946186</v>
      </c>
      <c r="Z371" s="2">
        <v>7716</v>
      </c>
      <c r="AA371" s="2">
        <v>4454</v>
      </c>
      <c r="AB371" s="2">
        <v>3163</v>
      </c>
      <c r="AC371" s="2">
        <v>1467</v>
      </c>
      <c r="AD371" s="2">
        <v>668</v>
      </c>
      <c r="AE371" s="2">
        <v>6135</v>
      </c>
      <c r="AF371" s="3">
        <v>0.58556575851863091</v>
      </c>
      <c r="AG371" s="3">
        <v>0.33801320482659181</v>
      </c>
      <c r="AH371" s="3">
        <v>0.24003946270015936</v>
      </c>
      <c r="AI371" s="3">
        <v>0.11133034833421872</v>
      </c>
      <c r="AJ371" s="3">
        <v>5.0694391743188891E-2</v>
      </c>
      <c r="AK371" s="3">
        <v>0.46558397207255064</v>
      </c>
    </row>
    <row r="372" spans="1:37" x14ac:dyDescent="0.35">
      <c r="A372" s="14">
        <v>82397</v>
      </c>
      <c r="B372" t="s">
        <v>480</v>
      </c>
      <c r="C372" t="s">
        <v>308</v>
      </c>
      <c r="D372" t="s">
        <v>335</v>
      </c>
      <c r="E372" s="2">
        <v>9570</v>
      </c>
      <c r="F372" s="2">
        <v>13105</v>
      </c>
      <c r="G372" s="3">
        <v>1.3693834900731452</v>
      </c>
      <c r="H372" s="5">
        <v>400725.01</v>
      </c>
      <c r="I372" s="5">
        <v>1730283.01</v>
      </c>
      <c r="J372" s="3">
        <v>4.3178812572741592</v>
      </c>
      <c r="K372" s="5">
        <v>41.873041797283179</v>
      </c>
      <c r="L372" s="5">
        <v>132.032278519649</v>
      </c>
      <c r="M372" s="15">
        <v>3.1531570875325223</v>
      </c>
      <c r="N372" s="16">
        <v>25.521818181818201</v>
      </c>
      <c r="O372" s="16">
        <v>29.690256410256399</v>
      </c>
      <c r="P372" s="16">
        <v>36.960833333333298</v>
      </c>
      <c r="Q372" s="16">
        <v>267.38</v>
      </c>
      <c r="R372" s="5">
        <v>52.731764705882398</v>
      </c>
      <c r="S372" s="5">
        <v>97.552962962962994</v>
      </c>
      <c r="T372" s="5">
        <v>162.668846153846</v>
      </c>
      <c r="U372" s="5">
        <v>704.07</v>
      </c>
      <c r="V372" s="3">
        <v>2.0661445172212933</v>
      </c>
      <c r="W372" s="3">
        <v>3.2856894738458253</v>
      </c>
      <c r="X372" s="3">
        <v>4.4011141384937975</v>
      </c>
      <c r="Y372" s="3">
        <v>2.6332186401376321</v>
      </c>
      <c r="Z372" s="2">
        <v>11652</v>
      </c>
      <c r="AA372" s="2">
        <v>11044</v>
      </c>
      <c r="AB372" s="2">
        <v>7422</v>
      </c>
      <c r="AC372" s="2">
        <v>4835</v>
      </c>
      <c r="AD372" s="2">
        <v>3142</v>
      </c>
      <c r="AE372" s="2">
        <v>2452</v>
      </c>
      <c r="AF372" s="3">
        <v>0.8891262876764594</v>
      </c>
      <c r="AG372" s="3">
        <v>0.84273178176268604</v>
      </c>
      <c r="AH372" s="3">
        <v>0.56634872186188479</v>
      </c>
      <c r="AI372" s="3">
        <v>0.368943151468905</v>
      </c>
      <c r="AJ372" s="3">
        <v>0.23975581838992752</v>
      </c>
      <c r="AK372" s="3">
        <v>0.18710415871804656</v>
      </c>
    </row>
    <row r="373" spans="1:37" x14ac:dyDescent="0.35">
      <c r="A373" s="14">
        <v>77290</v>
      </c>
      <c r="B373" t="s">
        <v>484</v>
      </c>
      <c r="C373" t="s">
        <v>314</v>
      </c>
      <c r="D373" t="s">
        <v>386</v>
      </c>
      <c r="E373" s="2">
        <v>4330</v>
      </c>
      <c r="F373" s="2">
        <v>13101</v>
      </c>
      <c r="G373" s="3">
        <v>3.0256351039260969</v>
      </c>
      <c r="H373" s="5">
        <v>2393724.81</v>
      </c>
      <c r="I373" s="5">
        <v>22047849.140000001</v>
      </c>
      <c r="J373" s="3">
        <v>9.2106866453040599</v>
      </c>
      <c r="K373" s="5">
        <v>552.82328175519626</v>
      </c>
      <c r="L373" s="5">
        <v>1682.9134524082131</v>
      </c>
      <c r="M373" s="15">
        <v>3.0442159510088223</v>
      </c>
      <c r="N373" s="16">
        <v>335.09857142857101</v>
      </c>
      <c r="O373" s="16">
        <v>409.10695652173899</v>
      </c>
      <c r="P373" s="16">
        <v>663.97142857142899</v>
      </c>
      <c r="Q373" s="16">
        <v>1749.4</v>
      </c>
      <c r="R373" s="5">
        <v>910.58249999999998</v>
      </c>
      <c r="S373" s="5">
        <v>1447.7329032258101</v>
      </c>
      <c r="T373" s="5">
        <v>2177.9526415094301</v>
      </c>
      <c r="U373" s="5">
        <v>5659.8</v>
      </c>
      <c r="V373" s="3">
        <v>2.7173571529059712</v>
      </c>
      <c r="W373" s="3">
        <v>3.5387638370526728</v>
      </c>
      <c r="X373" s="3">
        <v>3.2801903030608033</v>
      </c>
      <c r="Y373" s="3">
        <v>3.2352806676574826</v>
      </c>
      <c r="Z373" s="2">
        <v>12357</v>
      </c>
      <c r="AA373" s="2">
        <v>11388</v>
      </c>
      <c r="AB373" s="2">
        <v>8583</v>
      </c>
      <c r="AC373" s="2">
        <v>5504</v>
      </c>
      <c r="AD373" s="2">
        <v>3182</v>
      </c>
      <c r="AE373" s="2">
        <v>1191</v>
      </c>
      <c r="AF373" s="3">
        <v>0.94321044195099613</v>
      </c>
      <c r="AG373" s="3">
        <v>0.86924662239523698</v>
      </c>
      <c r="AH373" s="3">
        <v>0.65514082894435544</v>
      </c>
      <c r="AI373" s="3">
        <v>0.42012060148080299</v>
      </c>
      <c r="AJ373" s="3">
        <v>0.24288222273108923</v>
      </c>
      <c r="AK373" s="3">
        <v>9.0909090909090912E-2</v>
      </c>
    </row>
    <row r="374" spans="1:37" x14ac:dyDescent="0.35">
      <c r="A374" s="14">
        <v>59820</v>
      </c>
      <c r="B374" t="s">
        <v>482</v>
      </c>
      <c r="C374" t="s">
        <v>400</v>
      </c>
      <c r="D374" t="s">
        <v>343</v>
      </c>
      <c r="E374" s="2">
        <v>229</v>
      </c>
      <c r="F374" s="2">
        <v>13097</v>
      </c>
      <c r="G374" s="3">
        <v>57.192139737991269</v>
      </c>
      <c r="H374" s="5">
        <v>598800.43999999994</v>
      </c>
      <c r="I374" s="5">
        <v>63767259.789999999</v>
      </c>
      <c r="J374" s="3">
        <v>106.491671565906</v>
      </c>
      <c r="K374" s="5">
        <v>2614.8490829694319</v>
      </c>
      <c r="L374" s="5">
        <v>4868.844757578071</v>
      </c>
      <c r="M374" s="15">
        <v>1.8619983804376936</v>
      </c>
      <c r="N374" s="16">
        <v>2411.9899999999998</v>
      </c>
      <c r="O374" s="16">
        <v>2544.83</v>
      </c>
      <c r="P374" s="16">
        <v>2768.8</v>
      </c>
      <c r="Q374" s="16">
        <v>4047.37</v>
      </c>
      <c r="R374" s="5">
        <v>2864.0450000000001</v>
      </c>
      <c r="S374" s="5">
        <v>4382.1124324324301</v>
      </c>
      <c r="T374" s="5">
        <v>6376.5856249999997</v>
      </c>
      <c r="U374" s="5">
        <v>13703</v>
      </c>
      <c r="V374" s="3">
        <v>1.1874199312600799</v>
      </c>
      <c r="W374" s="3">
        <v>1.7219666667056071</v>
      </c>
      <c r="X374" s="3">
        <v>2.3030141667870554</v>
      </c>
      <c r="Y374" s="3">
        <v>3.3856553762072656</v>
      </c>
      <c r="Z374" s="2">
        <v>10558</v>
      </c>
      <c r="AA374" s="2">
        <v>10101</v>
      </c>
      <c r="AB374" s="2">
        <v>4836</v>
      </c>
      <c r="AC374" s="2">
        <v>1881</v>
      </c>
      <c r="AD374" s="2">
        <v>606</v>
      </c>
      <c r="AE374" s="2">
        <v>2680</v>
      </c>
      <c r="AF374" s="3">
        <v>0.80613881041459878</v>
      </c>
      <c r="AG374" s="3">
        <v>0.77124532335649387</v>
      </c>
      <c r="AH374" s="3">
        <v>0.36924486523631367</v>
      </c>
      <c r="AI374" s="3">
        <v>0.14362067649079943</v>
      </c>
      <c r="AJ374" s="3">
        <v>4.6270138199587689E-2</v>
      </c>
      <c r="AK374" s="3">
        <v>0.20462701381995876</v>
      </c>
    </row>
    <row r="375" spans="1:37" x14ac:dyDescent="0.35">
      <c r="A375" s="14">
        <v>82103</v>
      </c>
      <c r="B375" t="s">
        <v>480</v>
      </c>
      <c r="C375" t="s">
        <v>308</v>
      </c>
      <c r="D375" t="s">
        <v>335</v>
      </c>
      <c r="E375" s="2">
        <v>23031</v>
      </c>
      <c r="F375" s="2">
        <v>12826</v>
      </c>
      <c r="G375" s="3">
        <v>0.55690156745256392</v>
      </c>
      <c r="H375" s="5">
        <v>703197.66</v>
      </c>
      <c r="I375" s="5">
        <v>1266894.43</v>
      </c>
      <c r="J375" s="3">
        <v>1.801619234626008</v>
      </c>
      <c r="K375" s="5">
        <v>30.532658590595286</v>
      </c>
      <c r="L375" s="5">
        <v>98.775489630438173</v>
      </c>
      <c r="M375" s="15">
        <v>3.235076609439544</v>
      </c>
      <c r="N375" s="16">
        <v>23.5</v>
      </c>
      <c r="O375" s="16">
        <v>25.744499999999999</v>
      </c>
      <c r="P375" s="16">
        <v>29.1889473684211</v>
      </c>
      <c r="Q375" s="16">
        <v>149.6</v>
      </c>
      <c r="R375" s="5">
        <v>40.846153846153797</v>
      </c>
      <c r="S375" s="5">
        <v>76.06</v>
      </c>
      <c r="T375" s="5">
        <v>132.72892857142901</v>
      </c>
      <c r="U375" s="5">
        <v>418.25</v>
      </c>
      <c r="V375" s="3">
        <v>1.7381342062193106</v>
      </c>
      <c r="W375" s="3">
        <v>2.9544174483870345</v>
      </c>
      <c r="X375" s="3">
        <v>4.5472324471359871</v>
      </c>
      <c r="Y375" s="3">
        <v>2.795788770053476</v>
      </c>
      <c r="Z375" s="2">
        <v>11304</v>
      </c>
      <c r="AA375" s="2">
        <v>10820</v>
      </c>
      <c r="AB375" s="2">
        <v>7610</v>
      </c>
      <c r="AC375" s="2">
        <v>5251</v>
      </c>
      <c r="AD375" s="2">
        <v>3597</v>
      </c>
      <c r="AE375" s="2">
        <v>2159</v>
      </c>
      <c r="AF375" s="3">
        <v>0.88133478871043192</v>
      </c>
      <c r="AG375" s="3">
        <v>0.84359893965382815</v>
      </c>
      <c r="AH375" s="3">
        <v>0.59332605644784031</v>
      </c>
      <c r="AI375" s="3">
        <v>0.40940277561203803</v>
      </c>
      <c r="AJ375" s="3">
        <v>0.28044596912521441</v>
      </c>
      <c r="AK375" s="3">
        <v>0.16832995477935445</v>
      </c>
    </row>
    <row r="376" spans="1:37" x14ac:dyDescent="0.35">
      <c r="A376" s="14">
        <v>70496</v>
      </c>
      <c r="B376" t="s">
        <v>481</v>
      </c>
      <c r="C376" t="s">
        <v>316</v>
      </c>
      <c r="D376" t="s">
        <v>372</v>
      </c>
      <c r="E376" s="2">
        <v>11257</v>
      </c>
      <c r="F376" s="2">
        <v>12786</v>
      </c>
      <c r="G376" s="3">
        <v>1.1358265967842232</v>
      </c>
      <c r="H376" s="5">
        <v>9023398.7200000007</v>
      </c>
      <c r="I376" s="5">
        <v>28747719.02</v>
      </c>
      <c r="J376" s="3">
        <v>3.1859080942840126</v>
      </c>
      <c r="K376" s="5">
        <v>801.58112463356144</v>
      </c>
      <c r="L376" s="5">
        <v>2248.3747082746754</v>
      </c>
      <c r="M376" s="15">
        <v>2.8049247158888724</v>
      </c>
      <c r="N376" s="16">
        <v>348.25777777777802</v>
      </c>
      <c r="O376" s="16">
        <v>606.57539999999995</v>
      </c>
      <c r="P376" s="16">
        <v>816.30476190476202</v>
      </c>
      <c r="Q376" s="16">
        <v>2977.49</v>
      </c>
      <c r="R376" s="5">
        <v>1066.5778947368401</v>
      </c>
      <c r="S376" s="5">
        <v>1809.454</v>
      </c>
      <c r="T376" s="5">
        <v>2940.4769999999999</v>
      </c>
      <c r="U376" s="5">
        <v>9922.0400000000009</v>
      </c>
      <c r="V376" s="3">
        <v>3.0626104075625826</v>
      </c>
      <c r="W376" s="3">
        <v>2.9830652545421397</v>
      </c>
      <c r="X376" s="3">
        <v>3.6021803831435499</v>
      </c>
      <c r="Y376" s="3">
        <v>3.3323504025202442</v>
      </c>
      <c r="Z376" s="2">
        <v>11704</v>
      </c>
      <c r="AA376" s="2">
        <v>10765</v>
      </c>
      <c r="AB376" s="2">
        <v>7203</v>
      </c>
      <c r="AC376" s="2">
        <v>4454</v>
      </c>
      <c r="AD376" s="2">
        <v>2717</v>
      </c>
      <c r="AE376" s="2">
        <v>1955</v>
      </c>
      <c r="AF376" s="3">
        <v>0.91537619271077741</v>
      </c>
      <c r="AG376" s="3">
        <v>0.84193649303926166</v>
      </c>
      <c r="AH376" s="3">
        <v>0.56335053965274517</v>
      </c>
      <c r="AI376" s="3">
        <v>0.3483497575473174</v>
      </c>
      <c r="AJ376" s="3">
        <v>0.21249804473643047</v>
      </c>
      <c r="AK376" s="3">
        <v>0.15290161113718129</v>
      </c>
    </row>
    <row r="377" spans="1:37" x14ac:dyDescent="0.35">
      <c r="A377" s="14">
        <v>84445</v>
      </c>
      <c r="B377" t="s">
        <v>480</v>
      </c>
      <c r="C377" t="s">
        <v>308</v>
      </c>
      <c r="D377" t="s">
        <v>335</v>
      </c>
      <c r="E377" s="2">
        <v>15117</v>
      </c>
      <c r="F377" s="2">
        <v>12755</v>
      </c>
      <c r="G377" s="3">
        <v>0.84375206720910234</v>
      </c>
      <c r="H377" s="5">
        <v>1096297.9099999999</v>
      </c>
      <c r="I377" s="5">
        <v>2544282.63</v>
      </c>
      <c r="J377" s="3">
        <v>2.3207949288163836</v>
      </c>
      <c r="K377" s="5">
        <v>72.520864589534952</v>
      </c>
      <c r="L377" s="5">
        <v>199.47335397883182</v>
      </c>
      <c r="M377" s="15">
        <v>2.7505650285313425</v>
      </c>
      <c r="N377" s="16">
        <v>66.216153846153802</v>
      </c>
      <c r="O377" s="16">
        <v>68.930000000000007</v>
      </c>
      <c r="P377" s="16">
        <v>71.861666666666693</v>
      </c>
      <c r="Q377" s="16">
        <v>306.70999999999998</v>
      </c>
      <c r="R377" s="5">
        <v>86.162142857142896</v>
      </c>
      <c r="S377" s="5">
        <v>152.36717948717899</v>
      </c>
      <c r="T377" s="5">
        <v>252.20609756097599</v>
      </c>
      <c r="U377" s="5">
        <v>921.78</v>
      </c>
      <c r="V377" s="3">
        <v>1.3012254238947716</v>
      </c>
      <c r="W377" s="3">
        <v>2.2104624907468295</v>
      </c>
      <c r="X377" s="3">
        <v>3.5096054580927603</v>
      </c>
      <c r="Y377" s="3">
        <v>3.0053796746111963</v>
      </c>
      <c r="Z377" s="2">
        <v>10476</v>
      </c>
      <c r="AA377" s="2">
        <v>10249</v>
      </c>
      <c r="AB377" s="2">
        <v>6685</v>
      </c>
      <c r="AC377" s="2">
        <v>4001</v>
      </c>
      <c r="AD377" s="2">
        <v>2493</v>
      </c>
      <c r="AE377" s="2">
        <v>2560</v>
      </c>
      <c r="AF377" s="3">
        <v>0.82132497059976484</v>
      </c>
      <c r="AG377" s="3">
        <v>0.80352802822422575</v>
      </c>
      <c r="AH377" s="3">
        <v>0.52410819286554289</v>
      </c>
      <c r="AI377" s="3">
        <v>0.31368090944727556</v>
      </c>
      <c r="AJ377" s="3">
        <v>0.19545276362210898</v>
      </c>
      <c r="AK377" s="3">
        <v>0.20070560564484516</v>
      </c>
    </row>
    <row r="378" spans="1:37" x14ac:dyDescent="0.35">
      <c r="A378" s="14">
        <v>86644</v>
      </c>
      <c r="B378" t="s">
        <v>480</v>
      </c>
      <c r="C378" t="s">
        <v>308</v>
      </c>
      <c r="D378" t="s">
        <v>341</v>
      </c>
      <c r="E378" s="2">
        <v>8198</v>
      </c>
      <c r="F378" s="2">
        <v>12738</v>
      </c>
      <c r="G378" s="3">
        <v>1.5537936081971213</v>
      </c>
      <c r="H378" s="5">
        <v>285891.48</v>
      </c>
      <c r="I378" s="5">
        <v>1642279.03</v>
      </c>
      <c r="J378" s="3">
        <v>5.7444140343042056</v>
      </c>
      <c r="K378" s="5">
        <v>34.873320322029763</v>
      </c>
      <c r="L378" s="5">
        <v>128.92754200031402</v>
      </c>
      <c r="M378" s="15">
        <v>3.6970251415627158</v>
      </c>
      <c r="N378" s="16">
        <v>23.6</v>
      </c>
      <c r="O378" s="16">
        <v>28.7797727272727</v>
      </c>
      <c r="P378" s="16">
        <v>35.332727272727297</v>
      </c>
      <c r="Q378" s="16">
        <v>206.47</v>
      </c>
      <c r="R378" s="5">
        <v>52.692999999999998</v>
      </c>
      <c r="S378" s="5">
        <v>101.38807692307699</v>
      </c>
      <c r="T378" s="5">
        <v>175.63392156862699</v>
      </c>
      <c r="U378" s="5">
        <v>620.59</v>
      </c>
      <c r="V378" s="3">
        <v>2.2327542372881353</v>
      </c>
      <c r="W378" s="3">
        <v>3.5228935921025593</v>
      </c>
      <c r="X378" s="3">
        <v>4.9708566285568248</v>
      </c>
      <c r="Y378" s="3">
        <v>3.0057151159974818</v>
      </c>
      <c r="Z378" s="2">
        <v>11301</v>
      </c>
      <c r="AA378" s="2">
        <v>10799</v>
      </c>
      <c r="AB378" s="2">
        <v>8432</v>
      </c>
      <c r="AC378" s="2">
        <v>6174</v>
      </c>
      <c r="AD378" s="2">
        <v>4330</v>
      </c>
      <c r="AE378" s="2">
        <v>1906</v>
      </c>
      <c r="AF378" s="3">
        <v>0.88718794159208669</v>
      </c>
      <c r="AG378" s="3">
        <v>0.8477783011461768</v>
      </c>
      <c r="AH378" s="3">
        <v>0.66195635107552209</v>
      </c>
      <c r="AI378" s="3">
        <v>0.48469147432878001</v>
      </c>
      <c r="AJ378" s="3">
        <v>0.33992777516093581</v>
      </c>
      <c r="AK378" s="3">
        <v>0.14963102527869368</v>
      </c>
    </row>
    <row r="379" spans="1:37" x14ac:dyDescent="0.35">
      <c r="A379" s="14">
        <v>73718</v>
      </c>
      <c r="B379" t="s">
        <v>481</v>
      </c>
      <c r="C379" t="s">
        <v>370</v>
      </c>
      <c r="D379" t="s">
        <v>382</v>
      </c>
      <c r="E379" s="2">
        <v>8074</v>
      </c>
      <c r="F379" s="2">
        <v>12732</v>
      </c>
      <c r="G379" s="3">
        <v>1.5769135496655933</v>
      </c>
      <c r="H379" s="5">
        <v>7124102.75</v>
      </c>
      <c r="I379" s="5">
        <v>31904062.530000001</v>
      </c>
      <c r="J379" s="3">
        <v>4.4783271170534427</v>
      </c>
      <c r="K379" s="5">
        <v>882.35109611097346</v>
      </c>
      <c r="L379" s="5">
        <v>2505.8170381715363</v>
      </c>
      <c r="M379" s="15">
        <v>2.8399319151028504</v>
      </c>
      <c r="N379" s="16">
        <v>441.75312500000001</v>
      </c>
      <c r="O379" s="16">
        <v>681.38</v>
      </c>
      <c r="P379" s="16">
        <v>1045.8855555555599</v>
      </c>
      <c r="Q379" s="16">
        <v>3150.94</v>
      </c>
      <c r="R379" s="5">
        <v>1244.45727272727</v>
      </c>
      <c r="S379" s="5">
        <v>2094.7887999999998</v>
      </c>
      <c r="T379" s="5">
        <v>3365.5166666666701</v>
      </c>
      <c r="U379" s="5">
        <v>8417.33</v>
      </c>
      <c r="V379" s="3">
        <v>2.8170876498661328</v>
      </c>
      <c r="W379" s="3">
        <v>3.0743326778009332</v>
      </c>
      <c r="X379" s="3">
        <v>3.2178632248907522</v>
      </c>
      <c r="Y379" s="3">
        <v>2.6713710829149395</v>
      </c>
      <c r="Z379" s="2">
        <v>11855</v>
      </c>
      <c r="AA379" s="2">
        <v>10469</v>
      </c>
      <c r="AB379" s="2">
        <v>7494</v>
      </c>
      <c r="AC379" s="2">
        <v>4843</v>
      </c>
      <c r="AD379" s="2">
        <v>2906</v>
      </c>
      <c r="AE379" s="2">
        <v>1577</v>
      </c>
      <c r="AF379" s="3">
        <v>0.93111844172164626</v>
      </c>
      <c r="AG379" s="3">
        <v>0.82225887527489794</v>
      </c>
      <c r="AH379" s="3">
        <v>0.58859566446748346</v>
      </c>
      <c r="AI379" s="3">
        <v>0.38038014451775054</v>
      </c>
      <c r="AJ379" s="3">
        <v>0.22824379516179705</v>
      </c>
      <c r="AK379" s="3">
        <v>0.12386113729186302</v>
      </c>
    </row>
    <row r="380" spans="1:37" x14ac:dyDescent="0.35">
      <c r="A380" s="14">
        <v>82948</v>
      </c>
      <c r="B380" t="s">
        <v>480</v>
      </c>
      <c r="C380" t="s">
        <v>308</v>
      </c>
      <c r="D380" t="s">
        <v>335</v>
      </c>
      <c r="E380" s="2">
        <v>10831</v>
      </c>
      <c r="F380" s="2">
        <v>12681</v>
      </c>
      <c r="G380" s="3">
        <v>1.1708060197581018</v>
      </c>
      <c r="H380" s="5">
        <v>4772413.37</v>
      </c>
      <c r="I380" s="5">
        <v>10629254.92</v>
      </c>
      <c r="J380" s="3">
        <v>2.2272284682665702</v>
      </c>
      <c r="K380" s="5">
        <v>440.62536884867512</v>
      </c>
      <c r="L380" s="5">
        <v>838.20321110322527</v>
      </c>
      <c r="M380" s="15">
        <v>1.9023035675258433</v>
      </c>
      <c r="N380" s="16">
        <v>29.908000000000001</v>
      </c>
      <c r="O380" s="16">
        <v>188.49444444444401</v>
      </c>
      <c r="P380" s="16">
        <v>651.72884453781501</v>
      </c>
      <c r="Q380" s="16">
        <v>2679.08</v>
      </c>
      <c r="R380" s="5">
        <v>85.055454545454594</v>
      </c>
      <c r="S380" s="5">
        <v>309.13148148148201</v>
      </c>
      <c r="T380" s="5">
        <v>1049.8250980392199</v>
      </c>
      <c r="U380" s="5">
        <v>7541.85</v>
      </c>
      <c r="V380" s="3">
        <v>2.8439031210864849</v>
      </c>
      <c r="W380" s="3">
        <v>1.6400031438199443</v>
      </c>
      <c r="X380" s="3">
        <v>1.6108311099591148</v>
      </c>
      <c r="Y380" s="3">
        <v>2.8150895083386835</v>
      </c>
      <c r="Z380" s="2">
        <v>7604</v>
      </c>
      <c r="AA380" s="2">
        <v>4460</v>
      </c>
      <c r="AB380" s="2">
        <v>3641</v>
      </c>
      <c r="AC380" s="2">
        <v>2607</v>
      </c>
      <c r="AD380" s="2">
        <v>1948</v>
      </c>
      <c r="AE380" s="2">
        <v>7214</v>
      </c>
      <c r="AF380" s="3">
        <v>0.59963725258260392</v>
      </c>
      <c r="AG380" s="3">
        <v>0.35170727860578821</v>
      </c>
      <c r="AH380" s="3">
        <v>0.28712246668243829</v>
      </c>
      <c r="AI380" s="3">
        <v>0.20558315590253134</v>
      </c>
      <c r="AJ380" s="3">
        <v>0.15361564545382855</v>
      </c>
      <c r="AK380" s="3">
        <v>0.56888258023815153</v>
      </c>
    </row>
    <row r="381" spans="1:37" x14ac:dyDescent="0.35">
      <c r="A381" s="14">
        <v>81015</v>
      </c>
      <c r="B381" t="s">
        <v>480</v>
      </c>
      <c r="C381" t="s">
        <v>308</v>
      </c>
      <c r="D381" t="s">
        <v>335</v>
      </c>
      <c r="E381" s="2">
        <v>26627</v>
      </c>
      <c r="F381" s="2">
        <v>12679</v>
      </c>
      <c r="G381" s="3">
        <v>0.47617080407105572</v>
      </c>
      <c r="H381" s="5">
        <v>516164.43</v>
      </c>
      <c r="I381" s="5">
        <v>639969.78</v>
      </c>
      <c r="J381" s="3">
        <v>1.2398564155224723</v>
      </c>
      <c r="K381" s="5">
        <v>19.385001314455252</v>
      </c>
      <c r="L381" s="5">
        <v>50.474783500276047</v>
      </c>
      <c r="M381" s="15">
        <v>2.6038060396022451</v>
      </c>
      <c r="N381" s="16">
        <v>9.1174137931034505</v>
      </c>
      <c r="O381" s="16">
        <v>12.1623684210526</v>
      </c>
      <c r="P381" s="16">
        <v>20.687307692307702</v>
      </c>
      <c r="Q381" s="16">
        <v>103.57</v>
      </c>
      <c r="R381" s="5">
        <v>18.501999999999999</v>
      </c>
      <c r="S381" s="5">
        <v>35.232500000000002</v>
      </c>
      <c r="T381" s="5">
        <v>64.431458333333296</v>
      </c>
      <c r="U381" s="5">
        <v>324.39</v>
      </c>
      <c r="V381" s="3">
        <v>2.0293035305686344</v>
      </c>
      <c r="W381" s="3">
        <v>2.8968453166583803</v>
      </c>
      <c r="X381" s="3">
        <v>3.1145405333382881</v>
      </c>
      <c r="Y381" s="3">
        <v>3.1320845804769721</v>
      </c>
      <c r="Z381" s="2">
        <v>10863</v>
      </c>
      <c r="AA381" s="2">
        <v>9054</v>
      </c>
      <c r="AB381" s="2">
        <v>5828</v>
      </c>
      <c r="AC381" s="2">
        <v>3618</v>
      </c>
      <c r="AD381" s="2">
        <v>2490</v>
      </c>
      <c r="AE381" s="2">
        <v>3361</v>
      </c>
      <c r="AF381" s="3">
        <v>0.85677103872545157</v>
      </c>
      <c r="AG381" s="3">
        <v>0.7140941714646265</v>
      </c>
      <c r="AH381" s="3">
        <v>0.45965770171149145</v>
      </c>
      <c r="AI381" s="3">
        <v>0.28535373452164997</v>
      </c>
      <c r="AJ381" s="3">
        <v>0.19638772773878066</v>
      </c>
      <c r="AK381" s="3">
        <v>0.26508399716065933</v>
      </c>
    </row>
    <row r="382" spans="1:37" x14ac:dyDescent="0.35">
      <c r="A382" s="14">
        <v>87015</v>
      </c>
      <c r="B382" t="s">
        <v>480</v>
      </c>
      <c r="C382" t="s">
        <v>308</v>
      </c>
      <c r="D382" t="s">
        <v>343</v>
      </c>
      <c r="E382" s="2">
        <v>24609</v>
      </c>
      <c r="F382" s="2">
        <v>12637</v>
      </c>
      <c r="G382" s="3">
        <v>0.51351131699784636</v>
      </c>
      <c r="H382" s="5">
        <v>634974.07999999996</v>
      </c>
      <c r="I382" s="5">
        <v>1578829.87</v>
      </c>
      <c r="J382" s="3">
        <v>2.4864477460245311</v>
      </c>
      <c r="K382" s="5">
        <v>25.802514527205492</v>
      </c>
      <c r="L382" s="5">
        <v>124.93707921183827</v>
      </c>
      <c r="M382" s="15">
        <v>4.8420505327148602</v>
      </c>
      <c r="N382" s="16">
        <v>14.56</v>
      </c>
      <c r="O382" s="16">
        <v>19.41</v>
      </c>
      <c r="P382" s="16">
        <v>26.14</v>
      </c>
      <c r="Q382" s="16">
        <v>186.7</v>
      </c>
      <c r="R382" s="5">
        <v>39.1845</v>
      </c>
      <c r="S382" s="5">
        <v>84.144444444444403</v>
      </c>
      <c r="T382" s="5">
        <v>159.71100000000001</v>
      </c>
      <c r="U382" s="5">
        <v>1037.69</v>
      </c>
      <c r="V382" s="3">
        <v>2.6912431318681316</v>
      </c>
      <c r="W382" s="3">
        <v>4.3351079054324781</v>
      </c>
      <c r="X382" s="3">
        <v>6.1098316755929609</v>
      </c>
      <c r="Y382" s="3">
        <v>5.5580610605249072</v>
      </c>
      <c r="Z382" s="2">
        <v>11525</v>
      </c>
      <c r="AA382" s="2">
        <v>10810</v>
      </c>
      <c r="AB382" s="2">
        <v>8309</v>
      </c>
      <c r="AC382" s="2">
        <v>6701</v>
      </c>
      <c r="AD382" s="2">
        <v>5329</v>
      </c>
      <c r="AE382" s="2">
        <v>1788</v>
      </c>
      <c r="AF382" s="3">
        <v>0.91200443143151066</v>
      </c>
      <c r="AG382" s="3">
        <v>0.85542454696526071</v>
      </c>
      <c r="AH382" s="3">
        <v>0.65751365039170684</v>
      </c>
      <c r="AI382" s="3">
        <v>0.53026825987180504</v>
      </c>
      <c r="AJ382" s="3">
        <v>0.42169818786104296</v>
      </c>
      <c r="AK382" s="3">
        <v>0.14148927751839835</v>
      </c>
    </row>
    <row r="383" spans="1:37" x14ac:dyDescent="0.35">
      <c r="A383" s="14" t="s">
        <v>156</v>
      </c>
      <c r="B383" t="s">
        <v>479</v>
      </c>
      <c r="C383" t="s">
        <v>369</v>
      </c>
      <c r="D383" t="s">
        <v>343</v>
      </c>
      <c r="E383" s="2">
        <v>31924</v>
      </c>
      <c r="F383" s="2">
        <v>12597</v>
      </c>
      <c r="G383" s="3">
        <v>0.39459340934719961</v>
      </c>
      <c r="H383" s="5">
        <v>8058069.7599999998</v>
      </c>
      <c r="I383" s="5">
        <v>3221146.88</v>
      </c>
      <c r="J383" s="3">
        <v>0.39974174658919803</v>
      </c>
      <c r="K383" s="5">
        <v>252.41416363864175</v>
      </c>
      <c r="L383" s="5">
        <v>255.70746050646977</v>
      </c>
      <c r="M383" s="15">
        <v>1.0130471952142224</v>
      </c>
      <c r="N383" s="16">
        <v>36.494761904761901</v>
      </c>
      <c r="O383" s="16">
        <v>71.886428571428596</v>
      </c>
      <c r="P383" s="16">
        <v>389.82532467532502</v>
      </c>
      <c r="Q383" s="16">
        <v>1272</v>
      </c>
      <c r="R383" s="5">
        <v>42.382666666666701</v>
      </c>
      <c r="S383" s="5">
        <v>84.972571428571399</v>
      </c>
      <c r="T383" s="5">
        <v>244.949655172414</v>
      </c>
      <c r="U383" s="5">
        <v>2128.33</v>
      </c>
      <c r="V383" s="3">
        <v>1.1613356124166558</v>
      </c>
      <c r="W383" s="3">
        <v>1.182039129181943</v>
      </c>
      <c r="X383" s="3">
        <v>0.62835747107098783</v>
      </c>
      <c r="Y383" s="3">
        <v>1.6732154088050313</v>
      </c>
      <c r="Z383" s="2">
        <v>6962</v>
      </c>
      <c r="AA383" s="2">
        <v>2295</v>
      </c>
      <c r="AB383" s="2">
        <v>1907</v>
      </c>
      <c r="AC383" s="2">
        <v>1299</v>
      </c>
      <c r="AD383" s="2">
        <v>905</v>
      </c>
      <c r="AE383" s="2">
        <v>9506</v>
      </c>
      <c r="AF383" s="3">
        <v>0.55267127093752477</v>
      </c>
      <c r="AG383" s="3">
        <v>0.18218623481781376</v>
      </c>
      <c r="AH383" s="3">
        <v>0.1513852504564579</v>
      </c>
      <c r="AI383" s="3">
        <v>0.10311979042629198</v>
      </c>
      <c r="AJ383" s="3">
        <v>7.1842502183059459E-2</v>
      </c>
      <c r="AK383" s="3">
        <v>0.75462411685321906</v>
      </c>
    </row>
    <row r="384" spans="1:37" x14ac:dyDescent="0.35">
      <c r="A384" s="14">
        <v>87651</v>
      </c>
      <c r="B384" t="s">
        <v>480</v>
      </c>
      <c r="C384" t="s">
        <v>315</v>
      </c>
      <c r="D384" t="s">
        <v>342</v>
      </c>
      <c r="E384" s="2">
        <v>2685</v>
      </c>
      <c r="F384" s="2">
        <v>12582</v>
      </c>
      <c r="G384" s="3">
        <v>4.6860335195530727</v>
      </c>
      <c r="H384" s="5">
        <v>230032.07</v>
      </c>
      <c r="I384" s="5">
        <v>2515329.48</v>
      </c>
      <c r="J384" s="3">
        <v>10.9346904542484</v>
      </c>
      <c r="K384" s="5">
        <v>85.673024208566105</v>
      </c>
      <c r="L384" s="5">
        <v>199.91491654744874</v>
      </c>
      <c r="M384" s="15">
        <v>2.3334639858255413</v>
      </c>
      <c r="N384" s="16">
        <v>56.52</v>
      </c>
      <c r="O384" s="16">
        <v>70.180000000000007</v>
      </c>
      <c r="P384" s="16">
        <v>107.324</v>
      </c>
      <c r="Q384" s="16">
        <v>237.93</v>
      </c>
      <c r="R384" s="5">
        <v>104.56399999999999</v>
      </c>
      <c r="S384" s="5">
        <v>170.60071428571399</v>
      </c>
      <c r="T384" s="5">
        <v>263.40440000000001</v>
      </c>
      <c r="U384" s="5">
        <v>715.49</v>
      </c>
      <c r="V384" s="3">
        <v>1.8500353857041754</v>
      </c>
      <c r="W384" s="3">
        <v>2.4309021699303788</v>
      </c>
      <c r="X384" s="3">
        <v>2.4542916775371775</v>
      </c>
      <c r="Y384" s="3">
        <v>3.0071449586012693</v>
      </c>
      <c r="Z384" s="2">
        <v>10906</v>
      </c>
      <c r="AA384" s="2">
        <v>9315</v>
      </c>
      <c r="AB384" s="2">
        <v>6255</v>
      </c>
      <c r="AC384" s="2">
        <v>3296</v>
      </c>
      <c r="AD384" s="2">
        <v>1684</v>
      </c>
      <c r="AE384" s="2">
        <v>2391</v>
      </c>
      <c r="AF384" s="3">
        <v>0.86679383245906849</v>
      </c>
      <c r="AG384" s="3">
        <v>0.74034334763948495</v>
      </c>
      <c r="AH384" s="3">
        <v>0.49713876967095849</v>
      </c>
      <c r="AI384" s="3">
        <v>0.26196153234779845</v>
      </c>
      <c r="AJ384" s="3">
        <v>0.13384199650294071</v>
      </c>
      <c r="AK384" s="3">
        <v>0.19003338102050549</v>
      </c>
    </row>
    <row r="385" spans="1:37" x14ac:dyDescent="0.35">
      <c r="A385" s="14" t="s">
        <v>194</v>
      </c>
      <c r="B385" t="s">
        <v>484</v>
      </c>
      <c r="C385" t="s">
        <v>322</v>
      </c>
      <c r="D385" t="s">
        <v>351</v>
      </c>
      <c r="E385" s="2">
        <v>48493</v>
      </c>
      <c r="F385" s="2">
        <v>12512</v>
      </c>
      <c r="G385" s="3">
        <v>0.25801662095560185</v>
      </c>
      <c r="H385" s="5">
        <v>159673071.96000001</v>
      </c>
      <c r="I385" s="5">
        <v>116553840.26000001</v>
      </c>
      <c r="J385" s="3">
        <v>0.72995301480263453</v>
      </c>
      <c r="K385" s="5">
        <v>3292.7035233951292</v>
      </c>
      <c r="L385" s="5">
        <v>9315.364470907929</v>
      </c>
      <c r="M385" s="15">
        <v>2.8290929944712402</v>
      </c>
      <c r="N385" s="16">
        <v>1350.8215294117599</v>
      </c>
      <c r="O385" s="16">
        <v>2827.25264705882</v>
      </c>
      <c r="P385" s="16">
        <v>4620.1875757575799</v>
      </c>
      <c r="Q385" s="16">
        <v>11246.65</v>
      </c>
      <c r="R385" s="5">
        <v>3180.665</v>
      </c>
      <c r="S385" s="5">
        <v>7630.8116666666701</v>
      </c>
      <c r="T385" s="5">
        <v>12807.0132142857</v>
      </c>
      <c r="U385" s="5">
        <v>42790.87</v>
      </c>
      <c r="V385" s="3">
        <v>2.3546152698536562</v>
      </c>
      <c r="W385" s="3">
        <v>2.6990200803613975</v>
      </c>
      <c r="X385" s="3">
        <v>2.7719682381479314</v>
      </c>
      <c r="Y385" s="3">
        <v>3.8047658636127206</v>
      </c>
      <c r="Z385" s="2">
        <v>9669</v>
      </c>
      <c r="AA385" s="2">
        <v>8339</v>
      </c>
      <c r="AB385" s="2">
        <v>6925</v>
      </c>
      <c r="AC385" s="2">
        <v>4911</v>
      </c>
      <c r="AD385" s="2">
        <v>2974</v>
      </c>
      <c r="AE385" s="2">
        <v>3225</v>
      </c>
      <c r="AF385" s="3">
        <v>0.77277813299232734</v>
      </c>
      <c r="AG385" s="3">
        <v>0.66648017902813295</v>
      </c>
      <c r="AH385" s="3">
        <v>0.55346867007672629</v>
      </c>
      <c r="AI385" s="3">
        <v>0.39250319693094632</v>
      </c>
      <c r="AJ385" s="3">
        <v>0.23769181585677748</v>
      </c>
      <c r="AK385" s="3">
        <v>0.25775255754475701</v>
      </c>
    </row>
    <row r="386" spans="1:37" x14ac:dyDescent="0.35">
      <c r="A386" s="14" t="s">
        <v>192</v>
      </c>
      <c r="B386" t="s">
        <v>484</v>
      </c>
      <c r="C386" t="s">
        <v>352</v>
      </c>
      <c r="D386" t="s">
        <v>438</v>
      </c>
      <c r="E386" s="2">
        <v>2826</v>
      </c>
      <c r="F386" s="2">
        <v>12469</v>
      </c>
      <c r="G386" s="3">
        <v>4.4122434536447273</v>
      </c>
      <c r="H386" s="5">
        <v>84307.09</v>
      </c>
      <c r="I386" s="5">
        <v>524634.81999999995</v>
      </c>
      <c r="J386" s="3">
        <v>6.2229027238397148</v>
      </c>
      <c r="K386" s="5">
        <v>29.83265746638358</v>
      </c>
      <c r="L386" s="5">
        <v>42.075131927179399</v>
      </c>
      <c r="M386" s="15">
        <v>1.4103715692975405</v>
      </c>
      <c r="N386" s="16">
        <v>16.2</v>
      </c>
      <c r="O386" s="16">
        <v>34.664999999999999</v>
      </c>
      <c r="P386" s="16">
        <v>40</v>
      </c>
      <c r="Q386" s="16">
        <v>57.4</v>
      </c>
      <c r="R386" s="5">
        <v>22.091428571428601</v>
      </c>
      <c r="S386" s="5">
        <v>39.640487804877999</v>
      </c>
      <c r="T386" s="5">
        <v>51.223333333333301</v>
      </c>
      <c r="U386" s="5">
        <v>119.32</v>
      </c>
      <c r="V386" s="3">
        <v>1.363668430335099</v>
      </c>
      <c r="W386" s="3">
        <v>1.1435305871881725</v>
      </c>
      <c r="X386" s="3">
        <v>1.2805833333333325</v>
      </c>
      <c r="Y386" s="3">
        <v>2.0787456445993029</v>
      </c>
      <c r="Z386" s="2">
        <v>7386</v>
      </c>
      <c r="AA386" s="2">
        <v>6164</v>
      </c>
      <c r="AB386" s="2">
        <v>2372</v>
      </c>
      <c r="AC386" s="2">
        <v>773</v>
      </c>
      <c r="AD386" s="2">
        <v>1</v>
      </c>
      <c r="AE386" s="2">
        <v>4208</v>
      </c>
      <c r="AF386" s="3">
        <v>0.59234902558344693</v>
      </c>
      <c r="AG386" s="3">
        <v>0.49434597802550323</v>
      </c>
      <c r="AH386" s="3">
        <v>0.19023177480150774</v>
      </c>
      <c r="AI386" s="3">
        <v>6.1993744486326087E-2</v>
      </c>
      <c r="AJ386" s="3">
        <v>8.0198893255273074E-5</v>
      </c>
      <c r="AK386" s="3">
        <v>0.33747694281818913</v>
      </c>
    </row>
    <row r="387" spans="1:37" x14ac:dyDescent="0.35">
      <c r="A387" s="14" t="s">
        <v>170</v>
      </c>
      <c r="B387" t="s">
        <v>484</v>
      </c>
      <c r="C387" t="s">
        <v>322</v>
      </c>
      <c r="D387" t="s">
        <v>351</v>
      </c>
      <c r="E387" s="2">
        <v>19206</v>
      </c>
      <c r="F387" s="2">
        <v>12444</v>
      </c>
      <c r="G387" s="3">
        <v>0.64792252421118401</v>
      </c>
      <c r="H387" s="5">
        <v>59804182.149999999</v>
      </c>
      <c r="I387" s="5">
        <v>88416572.069999993</v>
      </c>
      <c r="J387" s="3">
        <v>1.4784345992431567</v>
      </c>
      <c r="K387" s="5">
        <v>3113.8280823700925</v>
      </c>
      <c r="L387" s="5">
        <v>7105.1568683702981</v>
      </c>
      <c r="M387" s="15">
        <v>2.281807691503059</v>
      </c>
      <c r="N387" s="16">
        <v>2313.5136842105298</v>
      </c>
      <c r="O387" s="16">
        <v>2990.28</v>
      </c>
      <c r="P387" s="16">
        <v>3798.0463157894701</v>
      </c>
      <c r="Q387" s="16">
        <v>8582.18</v>
      </c>
      <c r="R387" s="5">
        <v>3574.96068965517</v>
      </c>
      <c r="S387" s="5">
        <v>6116.4362903225801</v>
      </c>
      <c r="T387" s="5">
        <v>9529.0716666666704</v>
      </c>
      <c r="U387" s="5">
        <v>26014.28</v>
      </c>
      <c r="V387" s="3">
        <v>1.5452515859551097</v>
      </c>
      <c r="W387" s="3">
        <v>2.0454393201715493</v>
      </c>
      <c r="X387" s="3">
        <v>2.5089403536370347</v>
      </c>
      <c r="Y387" s="3">
        <v>3.0311972016434052</v>
      </c>
      <c r="Z387" s="2">
        <v>10035</v>
      </c>
      <c r="AA387" s="2">
        <v>9102</v>
      </c>
      <c r="AB387" s="2">
        <v>6071</v>
      </c>
      <c r="AC387" s="2">
        <v>3233</v>
      </c>
      <c r="AD387" s="2">
        <v>1764</v>
      </c>
      <c r="AE387" s="2">
        <v>2576</v>
      </c>
      <c r="AF387" s="3">
        <v>0.80641272902603667</v>
      </c>
      <c r="AG387" s="3">
        <v>0.73143683702989393</v>
      </c>
      <c r="AH387" s="3">
        <v>0.48786563805850208</v>
      </c>
      <c r="AI387" s="3">
        <v>0.25980392156862747</v>
      </c>
      <c r="AJ387" s="3">
        <v>0.14175506268081003</v>
      </c>
      <c r="AK387" s="3">
        <v>0.20700739312118291</v>
      </c>
    </row>
    <row r="388" spans="1:37" x14ac:dyDescent="0.35">
      <c r="A388" s="14">
        <v>87804</v>
      </c>
      <c r="B388" t="s">
        <v>480</v>
      </c>
      <c r="C388" t="s">
        <v>308</v>
      </c>
      <c r="D388" t="s">
        <v>341</v>
      </c>
      <c r="E388" s="2">
        <v>5996</v>
      </c>
      <c r="F388" s="2">
        <v>12392</v>
      </c>
      <c r="G388" s="3">
        <v>2.066711140760507</v>
      </c>
      <c r="H388" s="5">
        <v>390065.03</v>
      </c>
      <c r="I388" s="5">
        <v>2877887.77</v>
      </c>
      <c r="J388" s="3">
        <v>7.3779691811901209</v>
      </c>
      <c r="K388" s="5">
        <v>65.054207805203475</v>
      </c>
      <c r="L388" s="5">
        <v>232.23755406714008</v>
      </c>
      <c r="M388" s="15">
        <v>3.5699082642362781</v>
      </c>
      <c r="N388" s="16">
        <v>32.975892857142902</v>
      </c>
      <c r="O388" s="16">
        <v>49.65</v>
      </c>
      <c r="P388" s="16">
        <v>78.58</v>
      </c>
      <c r="Q388" s="16">
        <v>268.45999999999998</v>
      </c>
      <c r="R388" s="5">
        <v>79.367500000000007</v>
      </c>
      <c r="S388" s="5">
        <v>151.23750000000001</v>
      </c>
      <c r="T388" s="5">
        <v>281.09645161290302</v>
      </c>
      <c r="U388" s="5">
        <v>1435.46</v>
      </c>
      <c r="V388" s="3">
        <v>2.4068339966967178</v>
      </c>
      <c r="W388" s="3">
        <v>3.0460725075528705</v>
      </c>
      <c r="X388" s="3">
        <v>3.5772009622410668</v>
      </c>
      <c r="Y388" s="3">
        <v>5.3470163152797445</v>
      </c>
      <c r="Z388" s="2">
        <v>10987</v>
      </c>
      <c r="AA388" s="2">
        <v>9345</v>
      </c>
      <c r="AB388" s="2">
        <v>7042</v>
      </c>
      <c r="AC388" s="2">
        <v>4774</v>
      </c>
      <c r="AD388" s="2">
        <v>3442</v>
      </c>
      <c r="AE388" s="2">
        <v>2331</v>
      </c>
      <c r="AF388" s="3">
        <v>0.88662040025823108</v>
      </c>
      <c r="AG388" s="3">
        <v>0.75411555842479017</v>
      </c>
      <c r="AH388" s="3">
        <v>0.56826985151710785</v>
      </c>
      <c r="AI388" s="3">
        <v>0.38524854744996773</v>
      </c>
      <c r="AJ388" s="3">
        <v>0.27775984506132989</v>
      </c>
      <c r="AK388" s="3">
        <v>0.18810522918011621</v>
      </c>
    </row>
    <row r="389" spans="1:37" x14ac:dyDescent="0.35">
      <c r="A389" s="14">
        <v>95811</v>
      </c>
      <c r="B389" t="s">
        <v>480</v>
      </c>
      <c r="C389" t="s">
        <v>428</v>
      </c>
      <c r="D389" t="s">
        <v>430</v>
      </c>
      <c r="E389" s="2">
        <v>3695</v>
      </c>
      <c r="F389" s="2">
        <v>12378</v>
      </c>
      <c r="G389" s="3">
        <v>3.3499323410013533</v>
      </c>
      <c r="H389" s="5">
        <v>4309225.87</v>
      </c>
      <c r="I389" s="5">
        <v>32152279.649999999</v>
      </c>
      <c r="J389" s="3">
        <v>7.4612658096754618</v>
      </c>
      <c r="K389" s="5">
        <v>1166.2316292286876</v>
      </c>
      <c r="L389" s="5">
        <v>2597.5343068347065</v>
      </c>
      <c r="M389" s="15">
        <v>2.2272885091897585</v>
      </c>
      <c r="N389" s="16">
        <v>872.61</v>
      </c>
      <c r="O389" s="16">
        <v>970.87</v>
      </c>
      <c r="P389" s="16">
        <v>1448.248</v>
      </c>
      <c r="Q389" s="16">
        <v>2423.5300000000002</v>
      </c>
      <c r="R389" s="5">
        <v>1517.68055555556</v>
      </c>
      <c r="S389" s="5">
        <v>2348.9258620689702</v>
      </c>
      <c r="T389" s="5">
        <v>3450.4642857142899</v>
      </c>
      <c r="U389" s="5">
        <v>7437.25</v>
      </c>
      <c r="V389" s="3">
        <v>1.7392426806426238</v>
      </c>
      <c r="W389" s="3">
        <v>2.4194030736030263</v>
      </c>
      <c r="X389" s="3">
        <v>2.3825092703144004</v>
      </c>
      <c r="Y389" s="3">
        <v>3.0687674590370242</v>
      </c>
      <c r="Z389" s="2">
        <v>11173</v>
      </c>
      <c r="AA389" s="2">
        <v>9536</v>
      </c>
      <c r="AB389" s="2">
        <v>6257</v>
      </c>
      <c r="AC389" s="2">
        <v>2987</v>
      </c>
      <c r="AD389" s="2">
        <v>1135</v>
      </c>
      <c r="AE389" s="2">
        <v>1868</v>
      </c>
      <c r="AF389" s="3">
        <v>0.90264986265955727</v>
      </c>
      <c r="AG389" s="3">
        <v>0.77039909516884797</v>
      </c>
      <c r="AH389" s="3">
        <v>0.50549361770883827</v>
      </c>
      <c r="AI389" s="3">
        <v>0.24131523671029245</v>
      </c>
      <c r="AJ389" s="3">
        <v>9.1694942640168045E-2</v>
      </c>
      <c r="AK389" s="3">
        <v>0.15091291000161577</v>
      </c>
    </row>
    <row r="390" spans="1:37" x14ac:dyDescent="0.35">
      <c r="A390" s="14">
        <v>81206</v>
      </c>
      <c r="B390" t="s">
        <v>480</v>
      </c>
      <c r="C390" t="s">
        <v>315</v>
      </c>
      <c r="D390" t="s">
        <v>406</v>
      </c>
      <c r="E390" s="2">
        <v>7489</v>
      </c>
      <c r="F390" s="2">
        <v>12274</v>
      </c>
      <c r="G390" s="3">
        <v>1.6389371077580452</v>
      </c>
      <c r="H390" s="5">
        <v>1482208.98</v>
      </c>
      <c r="I390" s="5">
        <v>8176190.7800000003</v>
      </c>
      <c r="J390" s="3">
        <v>5.5162199732456081</v>
      </c>
      <c r="K390" s="5">
        <v>197.91814394445186</v>
      </c>
      <c r="L390" s="5">
        <v>666.13905654228449</v>
      </c>
      <c r="M390" s="15">
        <v>3.365730110773697</v>
      </c>
      <c r="N390" s="16">
        <v>163.96</v>
      </c>
      <c r="O390" s="16">
        <v>171.07</v>
      </c>
      <c r="P390" s="16">
        <v>185.247777777778</v>
      </c>
      <c r="Q390" s="16">
        <v>1256.5899999999999</v>
      </c>
      <c r="R390" s="5">
        <v>148.337894736842</v>
      </c>
      <c r="S390" s="5">
        <v>328.613333333333</v>
      </c>
      <c r="T390" s="5">
        <v>659.23237288135601</v>
      </c>
      <c r="U390" s="5">
        <v>9088.09</v>
      </c>
      <c r="V390" s="3">
        <v>0.90472002157137099</v>
      </c>
      <c r="W390" s="3">
        <v>1.9209290543831941</v>
      </c>
      <c r="X390" s="3">
        <v>3.558651989186973</v>
      </c>
      <c r="Y390" s="3">
        <v>7.2323430872440504</v>
      </c>
      <c r="Z390" s="2">
        <v>8700</v>
      </c>
      <c r="AA390" s="2">
        <v>8388</v>
      </c>
      <c r="AB390" s="2">
        <v>5240</v>
      </c>
      <c r="AC390" s="2">
        <v>3512</v>
      </c>
      <c r="AD390" s="2">
        <v>2374</v>
      </c>
      <c r="AE390" s="2">
        <v>4140</v>
      </c>
      <c r="AF390" s="3">
        <v>0.70881538210852213</v>
      </c>
      <c r="AG390" s="3">
        <v>0.68339579599152678</v>
      </c>
      <c r="AH390" s="3">
        <v>0.42691868991363857</v>
      </c>
      <c r="AI390" s="3">
        <v>0.28613328988104936</v>
      </c>
      <c r="AJ390" s="3">
        <v>0.19341697897995763</v>
      </c>
      <c r="AK390" s="3">
        <v>0.33729835424474497</v>
      </c>
    </row>
    <row r="391" spans="1:37" x14ac:dyDescent="0.35">
      <c r="A391" s="14">
        <v>73222</v>
      </c>
      <c r="B391" t="s">
        <v>481</v>
      </c>
      <c r="C391" t="s">
        <v>370</v>
      </c>
      <c r="D391" t="s">
        <v>387</v>
      </c>
      <c r="E391" s="2">
        <v>2248</v>
      </c>
      <c r="F391" s="2">
        <v>12221</v>
      </c>
      <c r="G391" s="3">
        <v>5.4363879003558715</v>
      </c>
      <c r="H391" s="5">
        <v>3996703.46</v>
      </c>
      <c r="I391" s="5">
        <v>49254201</v>
      </c>
      <c r="J391" s="3">
        <v>12.323706647978332</v>
      </c>
      <c r="K391" s="5">
        <v>1777.8929982206405</v>
      </c>
      <c r="L391" s="5">
        <v>4030.2922019474677</v>
      </c>
      <c r="M391" s="15">
        <v>2.2668924428979045</v>
      </c>
      <c r="N391" s="16">
        <v>1372.1524999999999</v>
      </c>
      <c r="O391" s="16">
        <v>1621.14</v>
      </c>
      <c r="P391" s="16">
        <v>1884.0450000000001</v>
      </c>
      <c r="Q391" s="16">
        <v>4240.3500000000004</v>
      </c>
      <c r="R391" s="5">
        <v>2182.1130769230799</v>
      </c>
      <c r="S391" s="5">
        <v>3651.40768115942</v>
      </c>
      <c r="T391" s="5">
        <v>5485.2106976744199</v>
      </c>
      <c r="U391" s="5">
        <v>11472.11</v>
      </c>
      <c r="V391" s="3">
        <v>1.5902846636383929</v>
      </c>
      <c r="W391" s="3">
        <v>2.2523703573777833</v>
      </c>
      <c r="X391" s="3">
        <v>2.9114011064886558</v>
      </c>
      <c r="Y391" s="3">
        <v>2.7054629924416616</v>
      </c>
      <c r="Z391" s="2">
        <v>10340</v>
      </c>
      <c r="AA391" s="2">
        <v>9819</v>
      </c>
      <c r="AB391" s="2">
        <v>6325</v>
      </c>
      <c r="AC391" s="2">
        <v>3246</v>
      </c>
      <c r="AD391" s="2">
        <v>1382</v>
      </c>
      <c r="AE391" s="2">
        <v>2165</v>
      </c>
      <c r="AF391" s="3">
        <v>0.8460846084608461</v>
      </c>
      <c r="AG391" s="3">
        <v>0.80345307257998522</v>
      </c>
      <c r="AH391" s="3">
        <v>0.51755175517551755</v>
      </c>
      <c r="AI391" s="3">
        <v>0.26560837901972018</v>
      </c>
      <c r="AJ391" s="3">
        <v>0.11308403567629491</v>
      </c>
      <c r="AK391" s="3">
        <v>0.17715407904426805</v>
      </c>
    </row>
    <row r="392" spans="1:37" x14ac:dyDescent="0.35">
      <c r="A392" s="14">
        <v>99219</v>
      </c>
      <c r="B392" t="s">
        <v>479</v>
      </c>
      <c r="C392" t="s">
        <v>329</v>
      </c>
      <c r="D392" t="s">
        <v>367</v>
      </c>
      <c r="E392" s="2">
        <v>20899</v>
      </c>
      <c r="F392" s="2">
        <v>12208</v>
      </c>
      <c r="G392" s="3">
        <v>0.58414278195128955</v>
      </c>
      <c r="H392" s="5">
        <v>69256796.480000004</v>
      </c>
      <c r="I392" s="5">
        <v>54564042.130000003</v>
      </c>
      <c r="J392" s="3">
        <v>0.78785108326165532</v>
      </c>
      <c r="K392" s="5">
        <v>3313.8808785109336</v>
      </c>
      <c r="L392" s="5">
        <v>4469.5316292595026</v>
      </c>
      <c r="M392" s="15">
        <v>1.3487303234833992</v>
      </c>
      <c r="N392" s="16">
        <v>1798.61857142857</v>
      </c>
      <c r="O392" s="16">
        <v>2834.0681818181802</v>
      </c>
      <c r="P392" s="16">
        <v>4326.5749999999998</v>
      </c>
      <c r="Q392" s="16">
        <v>12434.6</v>
      </c>
      <c r="R392" s="5">
        <v>1416.8389473684199</v>
      </c>
      <c r="S392" s="5">
        <v>3084.7669565217402</v>
      </c>
      <c r="T392" s="5">
        <v>6273.8153333333303</v>
      </c>
      <c r="U392" s="5">
        <v>29368.47</v>
      </c>
      <c r="V392" s="3">
        <v>0.78773730566068934</v>
      </c>
      <c r="W392" s="3">
        <v>1.0884589779144713</v>
      </c>
      <c r="X392" s="3">
        <v>1.4500650822725436</v>
      </c>
      <c r="Y392" s="3">
        <v>2.3618347192511218</v>
      </c>
      <c r="Z392" s="2">
        <v>6494</v>
      </c>
      <c r="AA392" s="2">
        <v>4576</v>
      </c>
      <c r="AB392" s="2">
        <v>2807</v>
      </c>
      <c r="AC392" s="2">
        <v>1252</v>
      </c>
      <c r="AD392" s="2">
        <v>525</v>
      </c>
      <c r="AE392" s="2">
        <v>6435</v>
      </c>
      <c r="AF392" s="3">
        <v>0.53194626474442985</v>
      </c>
      <c r="AG392" s="3">
        <v>0.37483617300131061</v>
      </c>
      <c r="AH392" s="3">
        <v>0.22993119266055045</v>
      </c>
      <c r="AI392" s="3">
        <v>0.10255570117955438</v>
      </c>
      <c r="AJ392" s="3">
        <v>4.3004587155963302E-2</v>
      </c>
      <c r="AK392" s="3">
        <v>0.52711336828309308</v>
      </c>
    </row>
    <row r="393" spans="1:37" x14ac:dyDescent="0.35">
      <c r="A393" s="14" t="s">
        <v>234</v>
      </c>
      <c r="B393" t="s">
        <v>484</v>
      </c>
      <c r="C393" t="s">
        <v>322</v>
      </c>
      <c r="D393" t="s">
        <v>351</v>
      </c>
      <c r="E393" s="2">
        <v>42833</v>
      </c>
      <c r="F393" s="2">
        <v>12186</v>
      </c>
      <c r="G393" s="3">
        <v>0.28450026848457965</v>
      </c>
      <c r="H393" s="5">
        <v>269841132.50999999</v>
      </c>
      <c r="I393" s="5">
        <v>208955579.78999999</v>
      </c>
      <c r="J393" s="3">
        <v>0.77436518979276203</v>
      </c>
      <c r="K393" s="5">
        <v>6299.842002894964</v>
      </c>
      <c r="L393" s="5">
        <v>17147.183636139831</v>
      </c>
      <c r="M393" s="15">
        <v>2.7218434411942702</v>
      </c>
      <c r="N393" s="16">
        <v>2812.27926470588</v>
      </c>
      <c r="O393" s="16">
        <v>5823.2462500000001</v>
      </c>
      <c r="P393" s="16">
        <v>8994.6686206896502</v>
      </c>
      <c r="Q393" s="16">
        <v>14828.66</v>
      </c>
      <c r="R393" s="5">
        <v>7614.9158823529397</v>
      </c>
      <c r="S393" s="5">
        <v>15132.36</v>
      </c>
      <c r="T393" s="5">
        <v>25388.459411764699</v>
      </c>
      <c r="U393" s="5">
        <v>59776.21</v>
      </c>
      <c r="V393" s="3">
        <v>2.7077381602603183</v>
      </c>
      <c r="W393" s="3">
        <v>2.5986124148536565</v>
      </c>
      <c r="X393" s="3">
        <v>2.8226119807644547</v>
      </c>
      <c r="Y393" s="3">
        <v>4.0311268853692779</v>
      </c>
      <c r="Z393" s="2">
        <v>9907</v>
      </c>
      <c r="AA393" s="2">
        <v>8633</v>
      </c>
      <c r="AB393" s="2">
        <v>7425</v>
      </c>
      <c r="AC393" s="2">
        <v>4467</v>
      </c>
      <c r="AD393" s="2">
        <v>3080</v>
      </c>
      <c r="AE393" s="2">
        <v>2425</v>
      </c>
      <c r="AF393" s="3">
        <v>0.81298211061874281</v>
      </c>
      <c r="AG393" s="3">
        <v>0.70843591006072537</v>
      </c>
      <c r="AH393" s="3">
        <v>0.60930576070901032</v>
      </c>
      <c r="AI393" s="3">
        <v>0.36656819300837024</v>
      </c>
      <c r="AJ393" s="3">
        <v>0.25274905629410799</v>
      </c>
      <c r="AK393" s="3">
        <v>0.19899885114065322</v>
      </c>
    </row>
    <row r="394" spans="1:37" x14ac:dyDescent="0.35">
      <c r="A394" s="14">
        <v>83519</v>
      </c>
      <c r="B394" t="s">
        <v>480</v>
      </c>
      <c r="C394" t="s">
        <v>308</v>
      </c>
      <c r="D394" t="s">
        <v>341</v>
      </c>
      <c r="E394" s="2">
        <v>31505</v>
      </c>
      <c r="F394" s="2">
        <v>12159</v>
      </c>
      <c r="G394" s="3">
        <v>0.38593873988255833</v>
      </c>
      <c r="H394" s="5">
        <v>1814403</v>
      </c>
      <c r="I394" s="5">
        <v>2499986.9500000002</v>
      </c>
      <c r="J394" s="3">
        <v>1.3778564905371078</v>
      </c>
      <c r="K394" s="5">
        <v>57.590953816854466</v>
      </c>
      <c r="L394" s="5">
        <v>205.60794062011681</v>
      </c>
      <c r="M394" s="15">
        <v>3.5701429997838297</v>
      </c>
      <c r="N394" s="16">
        <v>32.174754098360701</v>
      </c>
      <c r="O394" s="16">
        <v>38.760576923076897</v>
      </c>
      <c r="P394" s="16">
        <v>72.512500000000003</v>
      </c>
      <c r="Q394" s="16">
        <v>361.24</v>
      </c>
      <c r="R394" s="5">
        <v>65.822500000000005</v>
      </c>
      <c r="S394" s="5">
        <v>131.71176470588199</v>
      </c>
      <c r="T394" s="5">
        <v>252.46705882352899</v>
      </c>
      <c r="U394" s="5">
        <v>1623.3</v>
      </c>
      <c r="V394" s="3">
        <v>2.0457809809136553</v>
      </c>
      <c r="W394" s="3">
        <v>3.3980857655259697</v>
      </c>
      <c r="X394" s="3">
        <v>3.4817039658476672</v>
      </c>
      <c r="Y394" s="3">
        <v>4.4936884065994906</v>
      </c>
      <c r="Z394" s="2">
        <v>10643</v>
      </c>
      <c r="AA394" s="2">
        <v>8770</v>
      </c>
      <c r="AB394" s="2">
        <v>6703</v>
      </c>
      <c r="AC394" s="2">
        <v>4613</v>
      </c>
      <c r="AD394" s="2">
        <v>3388</v>
      </c>
      <c r="AE394" s="2">
        <v>2605</v>
      </c>
      <c r="AF394" s="3">
        <v>0.87531869397154372</v>
      </c>
      <c r="AG394" s="3">
        <v>0.72127642075828602</v>
      </c>
      <c r="AH394" s="3">
        <v>0.55127888806645287</v>
      </c>
      <c r="AI394" s="3">
        <v>0.37938975244674727</v>
      </c>
      <c r="AJ394" s="3">
        <v>0.27864133563615429</v>
      </c>
      <c r="AK394" s="3">
        <v>0.21424459248293445</v>
      </c>
    </row>
    <row r="395" spans="1:37" x14ac:dyDescent="0.35">
      <c r="A395" s="14">
        <v>93010</v>
      </c>
      <c r="B395" t="s">
        <v>480</v>
      </c>
      <c r="C395" t="s">
        <v>344</v>
      </c>
      <c r="D395" t="s">
        <v>345</v>
      </c>
      <c r="E395" s="2">
        <v>214713</v>
      </c>
      <c r="F395" s="2">
        <v>12098</v>
      </c>
      <c r="G395" s="3">
        <v>5.6344981440341294E-2</v>
      </c>
      <c r="H395" s="5">
        <v>278709461.23000002</v>
      </c>
      <c r="I395" s="5">
        <v>30094496.359999999</v>
      </c>
      <c r="J395" s="3">
        <v>0.10797802208503088</v>
      </c>
      <c r="K395" s="5">
        <v>1298.0558290834742</v>
      </c>
      <c r="L395" s="5">
        <v>2487.5596263845264</v>
      </c>
      <c r="M395" s="15">
        <v>1.9163733721229326</v>
      </c>
      <c r="N395" s="16">
        <v>378.50062500000001</v>
      </c>
      <c r="O395" s="16">
        <v>825.87227272727296</v>
      </c>
      <c r="P395" s="16">
        <v>1767.0835593220299</v>
      </c>
      <c r="Q395" s="16">
        <v>7476.5</v>
      </c>
      <c r="R395" s="5">
        <v>439.47195121951199</v>
      </c>
      <c r="S395" s="5">
        <v>1223.71</v>
      </c>
      <c r="T395" s="5">
        <v>3012.60428030303</v>
      </c>
      <c r="U395" s="5">
        <v>20881.259999999998</v>
      </c>
      <c r="V395" s="3">
        <v>1.1610864611373151</v>
      </c>
      <c r="W395" s="3">
        <v>1.4817182273948366</v>
      </c>
      <c r="X395" s="3">
        <v>1.7048454015716519</v>
      </c>
      <c r="Y395" s="3">
        <v>2.7929191466595329</v>
      </c>
      <c r="Z395" s="2">
        <v>7280</v>
      </c>
      <c r="AA395" s="2">
        <v>4769</v>
      </c>
      <c r="AB395" s="2">
        <v>3487</v>
      </c>
      <c r="AC395" s="2">
        <v>2318</v>
      </c>
      <c r="AD395" s="2">
        <v>1733</v>
      </c>
      <c r="AE395" s="2">
        <v>6263</v>
      </c>
      <c r="AF395" s="3">
        <v>0.60175235576128283</v>
      </c>
      <c r="AG395" s="3">
        <v>0.39419738799801618</v>
      </c>
      <c r="AH395" s="3">
        <v>0.28822945941477929</v>
      </c>
      <c r="AI395" s="3">
        <v>0.19160191767234253</v>
      </c>
      <c r="AJ395" s="3">
        <v>0.14324681765581088</v>
      </c>
      <c r="AK395" s="3">
        <v>0.51768887419408172</v>
      </c>
    </row>
    <row r="396" spans="1:37" x14ac:dyDescent="0.35">
      <c r="A396" s="14" t="s">
        <v>230</v>
      </c>
      <c r="B396" t="s">
        <v>484</v>
      </c>
      <c r="C396" t="s">
        <v>322</v>
      </c>
      <c r="D396" t="s">
        <v>351</v>
      </c>
      <c r="E396" s="2">
        <v>79649</v>
      </c>
      <c r="F396" s="2">
        <v>12077</v>
      </c>
      <c r="G396" s="3">
        <v>0.15162776682695325</v>
      </c>
      <c r="H396" s="5">
        <v>74454643.040000007</v>
      </c>
      <c r="I396" s="5">
        <v>36694950.359999999</v>
      </c>
      <c r="J396" s="3">
        <v>0.49284972517141756</v>
      </c>
      <c r="K396" s="5">
        <v>934.78440457507327</v>
      </c>
      <c r="L396" s="5">
        <v>3038.4160271590627</v>
      </c>
      <c r="M396" s="15">
        <v>3.2503922961147826</v>
      </c>
      <c r="N396" s="16">
        <v>579.13436974789897</v>
      </c>
      <c r="O396" s="16">
        <v>875.56862745098101</v>
      </c>
      <c r="P396" s="16">
        <v>1177.79413793103</v>
      </c>
      <c r="Q396" s="16">
        <v>3221.46</v>
      </c>
      <c r="R396" s="5">
        <v>1468.2362499999999</v>
      </c>
      <c r="S396" s="5">
        <v>2574.0250000000001</v>
      </c>
      <c r="T396" s="5">
        <v>4071.0134782608702</v>
      </c>
      <c r="U396" s="5">
        <v>14053.07</v>
      </c>
      <c r="V396" s="3">
        <v>2.5352255481558328</v>
      </c>
      <c r="W396" s="3">
        <v>2.9398323778384894</v>
      </c>
      <c r="X396" s="3">
        <v>3.4564728649543195</v>
      </c>
      <c r="Y396" s="3">
        <v>4.3623295027720346</v>
      </c>
      <c r="Z396" s="2">
        <v>10712</v>
      </c>
      <c r="AA396" s="2">
        <v>9966</v>
      </c>
      <c r="AB396" s="2">
        <v>7852</v>
      </c>
      <c r="AC396" s="2">
        <v>5399</v>
      </c>
      <c r="AD396" s="2">
        <v>3567</v>
      </c>
      <c r="AE396" s="2">
        <v>1530</v>
      </c>
      <c r="AF396" s="3">
        <v>0.88697524219590962</v>
      </c>
      <c r="AG396" s="3">
        <v>0.82520493500041403</v>
      </c>
      <c r="AH396" s="3">
        <v>0.65016146393972007</v>
      </c>
      <c r="AI396" s="3">
        <v>0.44704810797383454</v>
      </c>
      <c r="AJ396" s="3">
        <v>0.29535480665728242</v>
      </c>
      <c r="AK396" s="3">
        <v>0.12668709116502444</v>
      </c>
    </row>
    <row r="397" spans="1:37" x14ac:dyDescent="0.35">
      <c r="A397" s="14">
        <v>83010</v>
      </c>
      <c r="B397" t="s">
        <v>480</v>
      </c>
      <c r="C397" t="s">
        <v>308</v>
      </c>
      <c r="D397" t="s">
        <v>335</v>
      </c>
      <c r="E397" s="2">
        <v>46608</v>
      </c>
      <c r="F397" s="2">
        <v>12073</v>
      </c>
      <c r="G397" s="3">
        <v>0.25903278407140407</v>
      </c>
      <c r="H397" s="5">
        <v>1320131.21</v>
      </c>
      <c r="I397" s="5">
        <v>1256069.7</v>
      </c>
      <c r="J397" s="3">
        <v>0.95147337665018916</v>
      </c>
      <c r="K397" s="5">
        <v>28.324133410573292</v>
      </c>
      <c r="L397" s="5">
        <v>104.03956763024931</v>
      </c>
      <c r="M397" s="15">
        <v>3.6731774321968036</v>
      </c>
      <c r="N397" s="16">
        <v>20.432909090909099</v>
      </c>
      <c r="O397" s="16">
        <v>23.055357142857101</v>
      </c>
      <c r="P397" s="16">
        <v>27.738490566037701</v>
      </c>
      <c r="Q397" s="16">
        <v>157.93</v>
      </c>
      <c r="R397" s="5">
        <v>40.391111111111101</v>
      </c>
      <c r="S397" s="5">
        <v>76.834999999999994</v>
      </c>
      <c r="T397" s="5">
        <v>138.2225</v>
      </c>
      <c r="U397" s="5">
        <v>563.95000000000005</v>
      </c>
      <c r="V397" s="3">
        <v>1.976767523968562</v>
      </c>
      <c r="W397" s="3">
        <v>3.3326310897684204</v>
      </c>
      <c r="X397" s="3">
        <v>4.9830577359979387</v>
      </c>
      <c r="Y397" s="3">
        <v>3.570885835496739</v>
      </c>
      <c r="Z397" s="2">
        <v>10859</v>
      </c>
      <c r="AA397" s="2">
        <v>10265</v>
      </c>
      <c r="AB397" s="2">
        <v>7594</v>
      </c>
      <c r="AC397" s="2">
        <v>5470</v>
      </c>
      <c r="AD397" s="2">
        <v>3928</v>
      </c>
      <c r="AE397" s="2">
        <v>1874</v>
      </c>
      <c r="AF397" s="3">
        <v>0.89944504265716885</v>
      </c>
      <c r="AG397" s="3">
        <v>0.85024434688975403</v>
      </c>
      <c r="AH397" s="3">
        <v>0.62900687484469475</v>
      </c>
      <c r="AI397" s="3">
        <v>0.45307711422181729</v>
      </c>
      <c r="AJ397" s="3">
        <v>0.32535409591650793</v>
      </c>
      <c r="AK397" s="3">
        <v>0.15522239708440322</v>
      </c>
    </row>
    <row r="398" spans="1:37" x14ac:dyDescent="0.35">
      <c r="A398" s="14" t="s">
        <v>125</v>
      </c>
      <c r="B398" t="s">
        <v>484</v>
      </c>
      <c r="C398" t="s">
        <v>322</v>
      </c>
      <c r="D398" t="s">
        <v>351</v>
      </c>
      <c r="E398" s="2">
        <v>38800</v>
      </c>
      <c r="F398" s="2">
        <v>11981</v>
      </c>
      <c r="G398" s="3">
        <v>0.30878865979381442</v>
      </c>
      <c r="H398" s="5">
        <v>110358935.08</v>
      </c>
      <c r="I398" s="5">
        <v>103803470.68000001</v>
      </c>
      <c r="J398" s="3">
        <v>0.94059869828167619</v>
      </c>
      <c r="K398" s="5">
        <v>2844.302450515464</v>
      </c>
      <c r="L398" s="5">
        <v>8664.0072347884161</v>
      </c>
      <c r="M398" s="15">
        <v>3.0460921036081325</v>
      </c>
      <c r="N398" s="16">
        <v>1195.72505411255</v>
      </c>
      <c r="O398" s="16">
        <v>2929.5250000000001</v>
      </c>
      <c r="P398" s="16">
        <v>4032.797</v>
      </c>
      <c r="Q398" s="16">
        <v>7928.11</v>
      </c>
      <c r="R398" s="5">
        <v>3548.2191666666699</v>
      </c>
      <c r="S398" s="5">
        <v>7657.7104054053998</v>
      </c>
      <c r="T398" s="5">
        <v>12668.6896875</v>
      </c>
      <c r="U398" s="5">
        <v>34526.86</v>
      </c>
      <c r="V398" s="3">
        <v>2.9674206076580938</v>
      </c>
      <c r="W398" s="3">
        <v>2.6139768069586022</v>
      </c>
      <c r="X398" s="3">
        <v>3.1414151735135687</v>
      </c>
      <c r="Y398" s="3">
        <v>4.354992551818782</v>
      </c>
      <c r="Z398" s="2">
        <v>9352</v>
      </c>
      <c r="AA398" s="2">
        <v>8691</v>
      </c>
      <c r="AB398" s="2">
        <v>7355</v>
      </c>
      <c r="AC398" s="2">
        <v>5382</v>
      </c>
      <c r="AD398" s="2">
        <v>3660</v>
      </c>
      <c r="AE398" s="2">
        <v>2559</v>
      </c>
      <c r="AF398" s="3">
        <v>0.78056923462148398</v>
      </c>
      <c r="AG398" s="3">
        <v>0.72539854770052581</v>
      </c>
      <c r="AH398" s="3">
        <v>0.61388865704031381</v>
      </c>
      <c r="AI398" s="3">
        <v>0.44921125114765043</v>
      </c>
      <c r="AJ398" s="3">
        <v>0.30548368249728736</v>
      </c>
      <c r="AK398" s="3">
        <v>0.2135881812870378</v>
      </c>
    </row>
    <row r="399" spans="1:37" x14ac:dyDescent="0.35">
      <c r="A399" s="14">
        <v>78264</v>
      </c>
      <c r="B399" t="s">
        <v>481</v>
      </c>
      <c r="C399" t="s">
        <v>378</v>
      </c>
      <c r="D399" t="s">
        <v>343</v>
      </c>
      <c r="E399" s="2">
        <v>4119</v>
      </c>
      <c r="F399" s="2">
        <v>11939</v>
      </c>
      <c r="G399" s="3">
        <v>2.8985190580237923</v>
      </c>
      <c r="H399" s="5">
        <v>1936763.17</v>
      </c>
      <c r="I399" s="5">
        <v>15047382.58</v>
      </c>
      <c r="J399" s="3">
        <v>7.7693456861842334</v>
      </c>
      <c r="K399" s="5">
        <v>470.20227482398639</v>
      </c>
      <c r="L399" s="5">
        <v>1260.3553547198258</v>
      </c>
      <c r="M399" s="15">
        <v>2.68045354563974</v>
      </c>
      <c r="N399" s="16">
        <v>359.83</v>
      </c>
      <c r="O399" s="16">
        <v>397.59833333333302</v>
      </c>
      <c r="P399" s="16">
        <v>498.89749999999998</v>
      </c>
      <c r="Q399" s="16">
        <v>1202.17</v>
      </c>
      <c r="R399" s="5">
        <v>753.11285714285702</v>
      </c>
      <c r="S399" s="5">
        <v>1104.2036842105299</v>
      </c>
      <c r="T399" s="5">
        <v>1615.9514893616999</v>
      </c>
      <c r="U399" s="5">
        <v>4272.3100000000004</v>
      </c>
      <c r="V399" s="3">
        <v>2.0929685049686158</v>
      </c>
      <c r="W399" s="3">
        <v>2.7771838854384807</v>
      </c>
      <c r="X399" s="3">
        <v>3.2390450731096068</v>
      </c>
      <c r="Y399" s="3">
        <v>3.5538318207907369</v>
      </c>
      <c r="Z399" s="2">
        <v>11270</v>
      </c>
      <c r="AA399" s="2">
        <v>10778</v>
      </c>
      <c r="AB399" s="2">
        <v>7425</v>
      </c>
      <c r="AC399" s="2">
        <v>4100</v>
      </c>
      <c r="AD399" s="2">
        <v>2025</v>
      </c>
      <c r="AE399" s="2">
        <v>1000</v>
      </c>
      <c r="AF399" s="3">
        <v>0.94396515621073795</v>
      </c>
      <c r="AG399" s="3">
        <v>0.90275567467962137</v>
      </c>
      <c r="AH399" s="3">
        <v>0.62191138286288639</v>
      </c>
      <c r="AI399" s="3">
        <v>0.3434123460926376</v>
      </c>
      <c r="AJ399" s="3">
        <v>0.16961219532624172</v>
      </c>
      <c r="AK399" s="3">
        <v>8.3759108803082336E-2</v>
      </c>
    </row>
    <row r="400" spans="1:37" x14ac:dyDescent="0.35">
      <c r="A400" s="14">
        <v>63030</v>
      </c>
      <c r="B400" t="s">
        <v>482</v>
      </c>
      <c r="C400" t="s">
        <v>384</v>
      </c>
      <c r="D400" t="s">
        <v>413</v>
      </c>
      <c r="E400" s="2">
        <v>2537</v>
      </c>
      <c r="F400" s="2">
        <v>11913</v>
      </c>
      <c r="G400" s="3">
        <v>4.6957035869136776</v>
      </c>
      <c r="H400" s="5">
        <v>15843943.689999999</v>
      </c>
      <c r="I400" s="5">
        <v>122900942.59</v>
      </c>
      <c r="J400" s="3">
        <v>7.7569666362529217</v>
      </c>
      <c r="K400" s="5">
        <v>6245.1492668506107</v>
      </c>
      <c r="L400" s="5">
        <v>10316.540131788803</v>
      </c>
      <c r="M400" s="15">
        <v>1.6519285113887068</v>
      </c>
      <c r="N400" s="16">
        <v>5777.41</v>
      </c>
      <c r="O400" s="16">
        <v>6213.37</v>
      </c>
      <c r="P400" s="16">
        <v>7245.7349999999997</v>
      </c>
      <c r="Q400" s="16">
        <v>11024.69</v>
      </c>
      <c r="R400" s="5">
        <v>5689.4510714285698</v>
      </c>
      <c r="S400" s="5">
        <v>8919.9043333333302</v>
      </c>
      <c r="T400" s="5">
        <v>13360.6884210526</v>
      </c>
      <c r="U400" s="5">
        <v>36426.28</v>
      </c>
      <c r="V400" s="3">
        <v>0.9847753701794697</v>
      </c>
      <c r="W400" s="3">
        <v>1.4355984487216005</v>
      </c>
      <c r="X400" s="3">
        <v>1.8439383197222368</v>
      </c>
      <c r="Y400" s="3">
        <v>3.3040638784401191</v>
      </c>
      <c r="Z400" s="2">
        <v>8396</v>
      </c>
      <c r="AA400" s="2">
        <v>7420</v>
      </c>
      <c r="AB400" s="2">
        <v>3474</v>
      </c>
      <c r="AC400" s="2">
        <v>1224</v>
      </c>
      <c r="AD400" s="2">
        <v>501</v>
      </c>
      <c r="AE400" s="2">
        <v>3536</v>
      </c>
      <c r="AF400" s="3">
        <v>0.70477629480399562</v>
      </c>
      <c r="AG400" s="3">
        <v>0.62284898849995807</v>
      </c>
      <c r="AH400" s="3">
        <v>0.29161420297154367</v>
      </c>
      <c r="AI400" s="3">
        <v>0.10274490052883405</v>
      </c>
      <c r="AJ400" s="3">
        <v>4.2054898010576679E-2</v>
      </c>
      <c r="AK400" s="3">
        <v>0.29681860152774281</v>
      </c>
    </row>
    <row r="401" spans="1:37" x14ac:dyDescent="0.35">
      <c r="A401" s="14">
        <v>86702</v>
      </c>
      <c r="B401" t="s">
        <v>480</v>
      </c>
      <c r="C401" t="s">
        <v>308</v>
      </c>
      <c r="D401" t="s">
        <v>341</v>
      </c>
      <c r="E401" s="2">
        <v>3496</v>
      </c>
      <c r="F401" s="2">
        <v>11815</v>
      </c>
      <c r="G401" s="3">
        <v>3.3795766590389018</v>
      </c>
      <c r="H401" s="5">
        <v>72747.75</v>
      </c>
      <c r="I401" s="5">
        <v>932430.68</v>
      </c>
      <c r="J401" s="3">
        <v>12.817312975315389</v>
      </c>
      <c r="K401" s="5">
        <v>20.808852974828376</v>
      </c>
      <c r="L401" s="5">
        <v>78.919228099873052</v>
      </c>
      <c r="M401" s="15">
        <v>3.7925794466104614</v>
      </c>
      <c r="N401" s="16">
        <v>8.0299999999999994</v>
      </c>
      <c r="O401" s="16">
        <v>20.332000000000001</v>
      </c>
      <c r="P401" s="16">
        <v>28.536666666666701</v>
      </c>
      <c r="Q401" s="16">
        <v>130.71</v>
      </c>
      <c r="R401" s="5">
        <v>40.020000000000003</v>
      </c>
      <c r="S401" s="5">
        <v>68.543684210526294</v>
      </c>
      <c r="T401" s="5">
        <v>105.196923076923</v>
      </c>
      <c r="U401" s="5">
        <v>380.87</v>
      </c>
      <c r="V401" s="3">
        <v>4.9838107098381075</v>
      </c>
      <c r="W401" s="3">
        <v>3.3712219265456569</v>
      </c>
      <c r="X401" s="3">
        <v>3.6863774001958722</v>
      </c>
      <c r="Y401" s="3">
        <v>2.9138550990742864</v>
      </c>
      <c r="Z401" s="2">
        <v>11220</v>
      </c>
      <c r="AA401" s="2">
        <v>10193</v>
      </c>
      <c r="AB401" s="2">
        <v>8759</v>
      </c>
      <c r="AC401" s="2">
        <v>6517</v>
      </c>
      <c r="AD401" s="2">
        <v>4812</v>
      </c>
      <c r="AE401" s="2">
        <v>659</v>
      </c>
      <c r="AF401" s="3">
        <v>0.94964028776978415</v>
      </c>
      <c r="AG401" s="3">
        <v>0.86271688531527724</v>
      </c>
      <c r="AH401" s="3">
        <v>0.74134574693186628</v>
      </c>
      <c r="AI401" s="3">
        <v>0.55158696572154042</v>
      </c>
      <c r="AJ401" s="3">
        <v>0.40727888277613206</v>
      </c>
      <c r="AK401" s="3">
        <v>5.5776555226407107E-2</v>
      </c>
    </row>
    <row r="402" spans="1:37" x14ac:dyDescent="0.35">
      <c r="A402" s="14" t="s">
        <v>191</v>
      </c>
      <c r="B402" t="s">
        <v>480</v>
      </c>
      <c r="C402" t="s">
        <v>308</v>
      </c>
      <c r="D402" t="s">
        <v>341</v>
      </c>
      <c r="E402" s="2">
        <v>48613</v>
      </c>
      <c r="F402" s="2">
        <v>11751</v>
      </c>
      <c r="G402" s="3">
        <v>0.24172546438195544</v>
      </c>
      <c r="H402" s="5">
        <v>2947869.59</v>
      </c>
      <c r="I402" s="5">
        <v>1346077.72</v>
      </c>
      <c r="J402" s="3">
        <v>0.45662729605348656</v>
      </c>
      <c r="K402" s="5">
        <v>60.639532429597018</v>
      </c>
      <c r="L402" s="5">
        <v>114.55005701642413</v>
      </c>
      <c r="M402" s="15">
        <v>1.8890326562035693</v>
      </c>
      <c r="N402" s="16">
        <v>21.854761904761901</v>
      </c>
      <c r="O402" s="16">
        <v>55.107956521739197</v>
      </c>
      <c r="P402" s="16">
        <v>60.75</v>
      </c>
      <c r="Q402" s="16">
        <v>570.33000000000004</v>
      </c>
      <c r="R402" s="5">
        <v>54.476333333333301</v>
      </c>
      <c r="S402" s="5">
        <v>74.876666666666694</v>
      </c>
      <c r="T402" s="5">
        <v>150.88580645161301</v>
      </c>
      <c r="U402" s="5">
        <v>1008.07</v>
      </c>
      <c r="V402" s="3">
        <v>2.4926527944220491</v>
      </c>
      <c r="W402" s="3">
        <v>1.3587269678041693</v>
      </c>
      <c r="X402" s="3">
        <v>2.4837169786273745</v>
      </c>
      <c r="Y402" s="3">
        <v>1.7675205582732803</v>
      </c>
      <c r="Z402" s="2">
        <v>8725</v>
      </c>
      <c r="AA402" s="2">
        <v>7743</v>
      </c>
      <c r="AB402" s="2">
        <v>3792</v>
      </c>
      <c r="AC402" s="2">
        <v>2107</v>
      </c>
      <c r="AD402" s="2">
        <v>1057</v>
      </c>
      <c r="AE402" s="2">
        <v>3989</v>
      </c>
      <c r="AF402" s="3">
        <v>0.74249000085099137</v>
      </c>
      <c r="AG402" s="3">
        <v>0.65892264488128671</v>
      </c>
      <c r="AH402" s="3">
        <v>0.32269594077099822</v>
      </c>
      <c r="AI402" s="3">
        <v>0.17930388903072078</v>
      </c>
      <c r="AJ402" s="3">
        <v>8.9949791507105775E-2</v>
      </c>
      <c r="AK402" s="3">
        <v>0.33946047144923835</v>
      </c>
    </row>
    <row r="403" spans="1:37" x14ac:dyDescent="0.35">
      <c r="A403" s="14">
        <v>74160</v>
      </c>
      <c r="B403" t="s">
        <v>481</v>
      </c>
      <c r="C403" t="s">
        <v>316</v>
      </c>
      <c r="D403" t="s">
        <v>357</v>
      </c>
      <c r="E403" s="2">
        <v>9433</v>
      </c>
      <c r="F403" s="2">
        <v>11733</v>
      </c>
      <c r="G403" s="3">
        <v>1.243824870136754</v>
      </c>
      <c r="H403" s="5">
        <v>6372925.0199999996</v>
      </c>
      <c r="I403" s="5">
        <v>25157634.07</v>
      </c>
      <c r="J403" s="3">
        <v>3.9475804267347243</v>
      </c>
      <c r="K403" s="5">
        <v>675.59896321424776</v>
      </c>
      <c r="L403" s="5">
        <v>2144.1774541890395</v>
      </c>
      <c r="M403" s="15">
        <v>3.1737429613388439</v>
      </c>
      <c r="N403" s="16">
        <v>242.99722222222201</v>
      </c>
      <c r="O403" s="16">
        <v>344.51638888888903</v>
      </c>
      <c r="P403" s="16">
        <v>1043.8736363636399</v>
      </c>
      <c r="Q403" s="16">
        <v>2543.71</v>
      </c>
      <c r="R403" s="5">
        <v>959.99916666666695</v>
      </c>
      <c r="S403" s="5">
        <v>1717.4361538461501</v>
      </c>
      <c r="T403" s="5">
        <v>2878.8024</v>
      </c>
      <c r="U403" s="5">
        <v>7820</v>
      </c>
      <c r="V403" s="3">
        <v>3.9506590153065355</v>
      </c>
      <c r="W403" s="3">
        <v>4.9850637276940848</v>
      </c>
      <c r="X403" s="3">
        <v>2.7578073626118011</v>
      </c>
      <c r="Y403" s="3">
        <v>3.0742498162133263</v>
      </c>
      <c r="Z403" s="2">
        <v>11418</v>
      </c>
      <c r="AA403" s="2">
        <v>8445</v>
      </c>
      <c r="AB403" s="2">
        <v>7144</v>
      </c>
      <c r="AC403" s="2">
        <v>4975</v>
      </c>
      <c r="AD403" s="2">
        <v>3284</v>
      </c>
      <c r="AE403" s="2">
        <v>1360</v>
      </c>
      <c r="AF403" s="3">
        <v>0.9731526463819995</v>
      </c>
      <c r="AG403" s="3">
        <v>0.71976476604448991</v>
      </c>
      <c r="AH403" s="3">
        <v>0.60888093411744648</v>
      </c>
      <c r="AI403" s="3">
        <v>0.42401772777635727</v>
      </c>
      <c r="AJ403" s="3">
        <v>0.27989431517940849</v>
      </c>
      <c r="AK403" s="3">
        <v>0.11591238387454189</v>
      </c>
    </row>
    <row r="404" spans="1:37" x14ac:dyDescent="0.35">
      <c r="A404" s="14">
        <v>49585</v>
      </c>
      <c r="B404" t="s">
        <v>482</v>
      </c>
      <c r="C404" t="s">
        <v>394</v>
      </c>
      <c r="D404" t="s">
        <v>343</v>
      </c>
      <c r="E404" s="2">
        <v>3450</v>
      </c>
      <c r="F404" s="2">
        <v>11587</v>
      </c>
      <c r="G404" s="3">
        <v>3.3585507246376811</v>
      </c>
      <c r="H404" s="5">
        <v>10452279.720000001</v>
      </c>
      <c r="I404" s="5">
        <v>61725083.880000003</v>
      </c>
      <c r="J404" s="3">
        <v>5.9054182947181975</v>
      </c>
      <c r="K404" s="5">
        <v>3029.6462956521741</v>
      </c>
      <c r="L404" s="5">
        <v>5327.0979442478638</v>
      </c>
      <c r="M404" s="15">
        <v>1.758323389727952</v>
      </c>
      <c r="N404" s="16">
        <v>2740.6239999999998</v>
      </c>
      <c r="O404" s="16">
        <v>3056.77</v>
      </c>
      <c r="P404" s="16">
        <v>3526.47</v>
      </c>
      <c r="Q404" s="16">
        <v>6688</v>
      </c>
      <c r="R404" s="5">
        <v>2702.9646153846202</v>
      </c>
      <c r="S404" s="5">
        <v>4596.32675675676</v>
      </c>
      <c r="T404" s="5">
        <v>7222.335</v>
      </c>
      <c r="U404" s="5">
        <v>18639</v>
      </c>
      <c r="V404" s="3">
        <v>0.98625882842178292</v>
      </c>
      <c r="W404" s="3">
        <v>1.5036547587017539</v>
      </c>
      <c r="X404" s="3">
        <v>2.0480352874120582</v>
      </c>
      <c r="Y404" s="3">
        <v>2.7869318181818183</v>
      </c>
      <c r="Z404" s="2">
        <v>8065</v>
      </c>
      <c r="AA404" s="2">
        <v>7315</v>
      </c>
      <c r="AB404" s="2">
        <v>4076</v>
      </c>
      <c r="AC404" s="2">
        <v>1612</v>
      </c>
      <c r="AD404" s="2">
        <v>610</v>
      </c>
      <c r="AE404" s="2">
        <v>3450</v>
      </c>
      <c r="AF404" s="3">
        <v>0.69603866402002246</v>
      </c>
      <c r="AG404" s="3">
        <v>0.63131095192888587</v>
      </c>
      <c r="AH404" s="3">
        <v>0.35177353931129712</v>
      </c>
      <c r="AI404" s="3">
        <v>0.13912142918788298</v>
      </c>
      <c r="AJ404" s="3">
        <v>5.2645205834124451E-2</v>
      </c>
      <c r="AK404" s="3">
        <v>0.29774747561922843</v>
      </c>
    </row>
    <row r="405" spans="1:37" x14ac:dyDescent="0.35">
      <c r="A405" s="14">
        <v>38222</v>
      </c>
      <c r="B405" t="s">
        <v>482</v>
      </c>
      <c r="C405" t="s">
        <v>400</v>
      </c>
      <c r="D405" t="s">
        <v>343</v>
      </c>
      <c r="E405" s="2">
        <v>6876</v>
      </c>
      <c r="F405" s="2">
        <v>11552</v>
      </c>
      <c r="G405" s="3">
        <v>1.6800465386852821</v>
      </c>
      <c r="H405" s="5">
        <v>24770445.829999998</v>
      </c>
      <c r="I405" s="5">
        <v>72761871.469999999</v>
      </c>
      <c r="J405" s="3">
        <v>2.9374469870007989</v>
      </c>
      <c r="K405" s="5">
        <v>3602.4499461896448</v>
      </c>
      <c r="L405" s="5">
        <v>6298.6384582756227</v>
      </c>
      <c r="M405" s="15">
        <v>1.748431915046528</v>
      </c>
      <c r="N405" s="16">
        <v>2310.14</v>
      </c>
      <c r="O405" s="16">
        <v>3519.3586666666702</v>
      </c>
      <c r="P405" s="16">
        <v>4677.8585000000003</v>
      </c>
      <c r="Q405" s="16">
        <v>7682.34</v>
      </c>
      <c r="R405" s="5">
        <v>2879.18285714286</v>
      </c>
      <c r="S405" s="5">
        <v>5431.8242105263198</v>
      </c>
      <c r="T405" s="5">
        <v>8726.8556250000001</v>
      </c>
      <c r="U405" s="5">
        <v>23012.68</v>
      </c>
      <c r="V405" s="3">
        <v>1.2463239704705602</v>
      </c>
      <c r="W405" s="3">
        <v>1.5434130831771757</v>
      </c>
      <c r="X405" s="3">
        <v>1.8655663964611156</v>
      </c>
      <c r="Y405" s="3">
        <v>2.9955300077840867</v>
      </c>
      <c r="Z405" s="2">
        <v>7982</v>
      </c>
      <c r="AA405" s="2">
        <v>6636</v>
      </c>
      <c r="AB405" s="2">
        <v>4004</v>
      </c>
      <c r="AC405" s="2">
        <v>1746</v>
      </c>
      <c r="AD405" s="2">
        <v>653</v>
      </c>
      <c r="AE405" s="2">
        <v>3659</v>
      </c>
      <c r="AF405" s="3">
        <v>0.69096260387811637</v>
      </c>
      <c r="AG405" s="3">
        <v>0.57444598337950137</v>
      </c>
      <c r="AH405" s="3">
        <v>0.34660664819944598</v>
      </c>
      <c r="AI405" s="3">
        <v>0.15114265927977838</v>
      </c>
      <c r="AJ405" s="3">
        <v>5.6527008310249309E-2</v>
      </c>
      <c r="AK405" s="3">
        <v>0.3167416897506925</v>
      </c>
    </row>
    <row r="406" spans="1:37" x14ac:dyDescent="0.35">
      <c r="A406" s="14">
        <v>86705</v>
      </c>
      <c r="B406" t="s">
        <v>480</v>
      </c>
      <c r="C406" t="s">
        <v>308</v>
      </c>
      <c r="D406" t="s">
        <v>341</v>
      </c>
      <c r="E406" s="2">
        <v>19975</v>
      </c>
      <c r="F406" s="2">
        <v>11551</v>
      </c>
      <c r="G406" s="3">
        <v>0.57827284105131416</v>
      </c>
      <c r="H406" s="5">
        <v>584826.17000000004</v>
      </c>
      <c r="I406" s="5">
        <v>1227052.22</v>
      </c>
      <c r="J406" s="3">
        <v>2.0981486173917285</v>
      </c>
      <c r="K406" s="5">
        <v>29.277905882352943</v>
      </c>
      <c r="L406" s="5">
        <v>106.22909012206735</v>
      </c>
      <c r="M406" s="15">
        <v>3.6283021930914878</v>
      </c>
      <c r="N406" s="16">
        <v>21.0846153846154</v>
      </c>
      <c r="O406" s="16">
        <v>23.95</v>
      </c>
      <c r="P406" s="16">
        <v>29.01</v>
      </c>
      <c r="Q406" s="16">
        <v>160.16</v>
      </c>
      <c r="R406" s="5">
        <v>37.090000000000003</v>
      </c>
      <c r="S406" s="5">
        <v>76.062812500000007</v>
      </c>
      <c r="T406" s="5">
        <v>145.838636363636</v>
      </c>
      <c r="U406" s="5">
        <v>488.69</v>
      </c>
      <c r="V406" s="3">
        <v>1.7591025173294406</v>
      </c>
      <c r="W406" s="3">
        <v>3.1759003131524013</v>
      </c>
      <c r="X406" s="3">
        <v>5.0271849832346085</v>
      </c>
      <c r="Y406" s="3">
        <v>3.051261238761239</v>
      </c>
      <c r="Z406" s="2">
        <v>10205</v>
      </c>
      <c r="AA406" s="2">
        <v>9501</v>
      </c>
      <c r="AB406" s="2">
        <v>7021</v>
      </c>
      <c r="AC406" s="2">
        <v>5115</v>
      </c>
      <c r="AD406" s="2">
        <v>3866</v>
      </c>
      <c r="AE406" s="2">
        <v>2083</v>
      </c>
      <c r="AF406" s="3">
        <v>0.88347329235564021</v>
      </c>
      <c r="AG406" s="3">
        <v>0.82252618820881307</v>
      </c>
      <c r="AH406" s="3">
        <v>0.60782616223703578</v>
      </c>
      <c r="AI406" s="3">
        <v>0.44281880356679076</v>
      </c>
      <c r="AJ406" s="3">
        <v>0.33468963726084322</v>
      </c>
      <c r="AK406" s="3">
        <v>0.18033070729806944</v>
      </c>
    </row>
    <row r="407" spans="1:37" x14ac:dyDescent="0.35">
      <c r="A407" s="14">
        <v>83021</v>
      </c>
      <c r="B407" t="s">
        <v>480</v>
      </c>
      <c r="C407" t="s">
        <v>308</v>
      </c>
      <c r="D407" t="s">
        <v>334</v>
      </c>
      <c r="E407" s="2">
        <v>6233</v>
      </c>
      <c r="F407" s="2">
        <v>11479</v>
      </c>
      <c r="G407" s="3">
        <v>1.841649286058078</v>
      </c>
      <c r="H407" s="5">
        <v>234023.5</v>
      </c>
      <c r="I407" s="5">
        <v>1290703.9099999999</v>
      </c>
      <c r="J407" s="3">
        <v>5.5152747907795581</v>
      </c>
      <c r="K407" s="5">
        <v>37.545884806674152</v>
      </c>
      <c r="L407" s="5">
        <v>112.44044864535238</v>
      </c>
      <c r="M407" s="15">
        <v>2.9947476061441751</v>
      </c>
      <c r="N407" s="16">
        <v>26.734444444444399</v>
      </c>
      <c r="O407" s="16">
        <v>29.31</v>
      </c>
      <c r="P407" s="16">
        <v>34.201666666666704</v>
      </c>
      <c r="Q407" s="16">
        <v>266.91000000000003</v>
      </c>
      <c r="R407" s="5">
        <v>48.9866666666667</v>
      </c>
      <c r="S407" s="5">
        <v>90.186315789473696</v>
      </c>
      <c r="T407" s="5">
        <v>153.84228571428599</v>
      </c>
      <c r="U407" s="5">
        <v>543.88</v>
      </c>
      <c r="V407" s="3">
        <v>1.832342795395042</v>
      </c>
      <c r="W407" s="3">
        <v>3.0769810914184137</v>
      </c>
      <c r="X407" s="3">
        <v>4.4980932424624287</v>
      </c>
      <c r="Y407" s="3">
        <v>2.0376906073208194</v>
      </c>
      <c r="Z407" s="2">
        <v>9920</v>
      </c>
      <c r="AA407" s="2">
        <v>9522</v>
      </c>
      <c r="AB407" s="2">
        <v>6564</v>
      </c>
      <c r="AC407" s="2">
        <v>4522</v>
      </c>
      <c r="AD407" s="2">
        <v>3029</v>
      </c>
      <c r="AE407" s="2">
        <v>2168</v>
      </c>
      <c r="AF407" s="3">
        <v>0.86418677585155501</v>
      </c>
      <c r="AG407" s="3">
        <v>0.8295147660946075</v>
      </c>
      <c r="AH407" s="3">
        <v>0.5718268141824201</v>
      </c>
      <c r="AI407" s="3">
        <v>0.39393675407265444</v>
      </c>
      <c r="AJ407" s="3">
        <v>0.26387315968289921</v>
      </c>
      <c r="AK407" s="3">
        <v>0.18886662601271889</v>
      </c>
    </row>
    <row r="408" spans="1:37" x14ac:dyDescent="0.35">
      <c r="A408" s="14">
        <v>87449</v>
      </c>
      <c r="B408" t="s">
        <v>480</v>
      </c>
      <c r="C408" t="s">
        <v>308</v>
      </c>
      <c r="D408" t="s">
        <v>341</v>
      </c>
      <c r="E408" s="2">
        <v>26649</v>
      </c>
      <c r="F408" s="2">
        <v>11448</v>
      </c>
      <c r="G408" s="3">
        <v>0.42958459979736574</v>
      </c>
      <c r="H408" s="5">
        <v>976722.04</v>
      </c>
      <c r="I408" s="5">
        <v>1407218.11</v>
      </c>
      <c r="J408" s="3">
        <v>1.4407559698355943</v>
      </c>
      <c r="K408" s="5">
        <v>36.651358024691362</v>
      </c>
      <c r="L408" s="5">
        <v>122.92261617749826</v>
      </c>
      <c r="M408" s="15">
        <v>3.3538352411031398</v>
      </c>
      <c r="N408" s="16">
        <v>23.162500000000001</v>
      </c>
      <c r="O408" s="16">
        <v>25.7846153846154</v>
      </c>
      <c r="P408" s="16">
        <v>33.985999999999997</v>
      </c>
      <c r="Q408" s="16">
        <v>199.47</v>
      </c>
      <c r="R408" s="5">
        <v>45.52</v>
      </c>
      <c r="S408" s="5">
        <v>87.702432432432403</v>
      </c>
      <c r="T408" s="5">
        <v>164.25764705882401</v>
      </c>
      <c r="U408" s="5">
        <v>608.48</v>
      </c>
      <c r="V408" s="3">
        <v>1.9652455477603885</v>
      </c>
      <c r="W408" s="3">
        <v>3.4013473198735698</v>
      </c>
      <c r="X408" s="3">
        <v>4.8330973653511453</v>
      </c>
      <c r="Y408" s="3">
        <v>3.0504837820223591</v>
      </c>
      <c r="Z408" s="2">
        <v>10235</v>
      </c>
      <c r="AA408" s="2">
        <v>9568</v>
      </c>
      <c r="AB408" s="2">
        <v>6594</v>
      </c>
      <c r="AC408" s="2">
        <v>4658</v>
      </c>
      <c r="AD408" s="2">
        <v>3362</v>
      </c>
      <c r="AE408" s="2">
        <v>2111</v>
      </c>
      <c r="AF408" s="3">
        <v>0.89404262753319352</v>
      </c>
      <c r="AG408" s="3">
        <v>0.8357791754018169</v>
      </c>
      <c r="AH408" s="3">
        <v>0.57599580712788256</v>
      </c>
      <c r="AI408" s="3">
        <v>0.40688329839273235</v>
      </c>
      <c r="AJ408" s="3">
        <v>0.29367575122292106</v>
      </c>
      <c r="AK408" s="3">
        <v>0.1843990216631726</v>
      </c>
    </row>
    <row r="409" spans="1:37" x14ac:dyDescent="0.35">
      <c r="A409" s="14" t="s">
        <v>239</v>
      </c>
      <c r="B409" t="s">
        <v>484</v>
      </c>
      <c r="C409" t="s">
        <v>352</v>
      </c>
      <c r="D409" t="s">
        <v>343</v>
      </c>
      <c r="E409" s="2">
        <v>45477</v>
      </c>
      <c r="F409" s="2">
        <v>11408</v>
      </c>
      <c r="G409" s="3">
        <v>0.25085207907293799</v>
      </c>
      <c r="H409" s="5">
        <v>84037013.769999996</v>
      </c>
      <c r="I409" s="5">
        <v>28608707.32</v>
      </c>
      <c r="J409" s="3">
        <v>0.34042984200151216</v>
      </c>
      <c r="K409" s="5">
        <v>1847.9014396288233</v>
      </c>
      <c r="L409" s="5">
        <v>2507.7758870967741</v>
      </c>
      <c r="M409" s="15">
        <v>1.3570939625440714</v>
      </c>
      <c r="N409" s="16">
        <v>361.71614285714298</v>
      </c>
      <c r="O409" s="16">
        <v>754.05600000000004</v>
      </c>
      <c r="P409" s="16">
        <v>1956.1877419354801</v>
      </c>
      <c r="Q409" s="16">
        <v>11492.55</v>
      </c>
      <c r="R409" s="5">
        <v>441.14333333333298</v>
      </c>
      <c r="S409" s="5">
        <v>856.12379310344795</v>
      </c>
      <c r="T409" s="5">
        <v>2122.4494736842098</v>
      </c>
      <c r="U409" s="5">
        <v>30482.880000000001</v>
      </c>
      <c r="V409" s="3">
        <v>1.2195843122974999</v>
      </c>
      <c r="W409" s="3">
        <v>1.135358372724901</v>
      </c>
      <c r="X409" s="3">
        <v>1.0849927275304507</v>
      </c>
      <c r="Y409" s="3">
        <v>2.6524035135805373</v>
      </c>
      <c r="Z409" s="2">
        <v>6226</v>
      </c>
      <c r="AA409" s="2">
        <v>3041</v>
      </c>
      <c r="AB409" s="2">
        <v>1812</v>
      </c>
      <c r="AC409" s="2">
        <v>1301</v>
      </c>
      <c r="AD409" s="2">
        <v>1015</v>
      </c>
      <c r="AE409" s="2">
        <v>8230</v>
      </c>
      <c r="AF409" s="3">
        <v>0.54575736325385693</v>
      </c>
      <c r="AG409" s="3">
        <v>0.2665673211781206</v>
      </c>
      <c r="AH409" s="3">
        <v>0.158835904628331</v>
      </c>
      <c r="AI409" s="3">
        <v>0.11404277699859748</v>
      </c>
      <c r="AJ409" s="3">
        <v>8.8972650771388495E-2</v>
      </c>
      <c r="AK409" s="3">
        <v>0.72142356241234218</v>
      </c>
    </row>
    <row r="410" spans="1:37" x14ac:dyDescent="0.35">
      <c r="A410" s="14">
        <v>87390</v>
      </c>
      <c r="B410" t="s">
        <v>480</v>
      </c>
      <c r="C410" t="s">
        <v>308</v>
      </c>
      <c r="D410" t="s">
        <v>341</v>
      </c>
      <c r="E410" s="2">
        <v>2789</v>
      </c>
      <c r="F410" s="2">
        <v>11398</v>
      </c>
      <c r="G410" s="3">
        <v>4.086769451416278</v>
      </c>
      <c r="H410" s="5">
        <v>64562.51</v>
      </c>
      <c r="I410" s="5">
        <v>874665.84</v>
      </c>
      <c r="J410" s="3">
        <v>13.547581096212026</v>
      </c>
      <c r="K410" s="5">
        <v>23.148981713875941</v>
      </c>
      <c r="L410" s="5">
        <v>76.73853658536585</v>
      </c>
      <c r="M410" s="15">
        <v>3.3149854077325269</v>
      </c>
      <c r="N410" s="16">
        <v>7.2416666666666698</v>
      </c>
      <c r="O410" s="16">
        <v>15.4828571428571</v>
      </c>
      <c r="P410" s="16">
        <v>37.75</v>
      </c>
      <c r="Q410" s="16">
        <v>102.79</v>
      </c>
      <c r="R410" s="5">
        <v>43.293571428571397</v>
      </c>
      <c r="S410" s="5">
        <v>75.344999999999999</v>
      </c>
      <c r="T410" s="5">
        <v>97.006874999999994</v>
      </c>
      <c r="U410" s="5">
        <v>259.68</v>
      </c>
      <c r="V410" s="3">
        <v>5.9783988163734927</v>
      </c>
      <c r="W410" s="3">
        <v>4.8663498800516836</v>
      </c>
      <c r="X410" s="3">
        <v>2.5697185430463576</v>
      </c>
      <c r="Y410" s="3">
        <v>2.5263157894736841</v>
      </c>
      <c r="Z410" s="2">
        <v>11113</v>
      </c>
      <c r="AA410" s="2">
        <v>9623</v>
      </c>
      <c r="AB410" s="2">
        <v>8006</v>
      </c>
      <c r="AC410" s="2">
        <v>6208</v>
      </c>
      <c r="AD410" s="2">
        <v>3402</v>
      </c>
      <c r="AE410" s="2">
        <v>451</v>
      </c>
      <c r="AF410" s="3">
        <v>0.97499561326548523</v>
      </c>
      <c r="AG410" s="3">
        <v>0.84427092472363574</v>
      </c>
      <c r="AH410" s="3">
        <v>0.70240393051412531</v>
      </c>
      <c r="AI410" s="3">
        <v>0.54465695736094055</v>
      </c>
      <c r="AJ410" s="3">
        <v>0.29847341638884017</v>
      </c>
      <c r="AK410" s="3">
        <v>3.9568345323741004E-2</v>
      </c>
    </row>
    <row r="411" spans="1:37" x14ac:dyDescent="0.35">
      <c r="A411" s="14">
        <v>86709</v>
      </c>
      <c r="B411" t="s">
        <v>480</v>
      </c>
      <c r="C411" t="s">
        <v>308</v>
      </c>
      <c r="D411" t="s">
        <v>341</v>
      </c>
      <c r="E411" s="2">
        <v>16108</v>
      </c>
      <c r="F411" s="2">
        <v>11266</v>
      </c>
      <c r="G411" s="3">
        <v>0.69940402284579095</v>
      </c>
      <c r="H411" s="5">
        <v>437341.43</v>
      </c>
      <c r="I411" s="5">
        <v>1097615.82</v>
      </c>
      <c r="J411" s="3">
        <v>2.5097458066115532</v>
      </c>
      <c r="K411" s="5">
        <v>27.150573007201391</v>
      </c>
      <c r="L411" s="5">
        <v>97.427287413456426</v>
      </c>
      <c r="M411" s="15">
        <v>3.5884063068435026</v>
      </c>
      <c r="N411" s="16">
        <v>20.7341935483871</v>
      </c>
      <c r="O411" s="16">
        <v>22.754999999999999</v>
      </c>
      <c r="P411" s="16">
        <v>26.528124999999999</v>
      </c>
      <c r="Q411" s="16">
        <v>134.33000000000001</v>
      </c>
      <c r="R411" s="5">
        <v>38.528125000000003</v>
      </c>
      <c r="S411" s="5">
        <v>69.790000000000006</v>
      </c>
      <c r="T411" s="5">
        <v>133.848461538462</v>
      </c>
      <c r="U411" s="5">
        <v>412.38</v>
      </c>
      <c r="V411" s="3">
        <v>1.8581925991038644</v>
      </c>
      <c r="W411" s="3">
        <v>3.0670182377499455</v>
      </c>
      <c r="X411" s="3">
        <v>5.0455304149261213</v>
      </c>
      <c r="Y411" s="3">
        <v>3.0699024789697011</v>
      </c>
      <c r="Z411" s="2">
        <v>10127</v>
      </c>
      <c r="AA411" s="2">
        <v>9622</v>
      </c>
      <c r="AB411" s="2">
        <v>6720</v>
      </c>
      <c r="AC411" s="2">
        <v>5002</v>
      </c>
      <c r="AD411" s="2">
        <v>3666</v>
      </c>
      <c r="AE411" s="2">
        <v>1726</v>
      </c>
      <c r="AF411" s="3">
        <v>0.89889934315639974</v>
      </c>
      <c r="AG411" s="3">
        <v>0.85407420557429437</v>
      </c>
      <c r="AH411" s="3">
        <v>0.59648499911237352</v>
      </c>
      <c r="AI411" s="3">
        <v>0.44399076868453757</v>
      </c>
      <c r="AJ411" s="3">
        <v>0.32540387005148236</v>
      </c>
      <c r="AK411" s="3">
        <v>0.15320433161725547</v>
      </c>
    </row>
    <row r="412" spans="1:37" x14ac:dyDescent="0.35">
      <c r="A412" s="14">
        <v>87529</v>
      </c>
      <c r="B412" t="s">
        <v>480</v>
      </c>
      <c r="C412" t="s">
        <v>315</v>
      </c>
      <c r="D412" t="s">
        <v>342</v>
      </c>
      <c r="E412" s="2">
        <v>4681</v>
      </c>
      <c r="F412" s="2">
        <v>11248</v>
      </c>
      <c r="G412" s="3">
        <v>2.402905362102115</v>
      </c>
      <c r="H412" s="5">
        <v>396806.84</v>
      </c>
      <c r="I412" s="5">
        <v>2621565.5699999998</v>
      </c>
      <c r="J412" s="3">
        <v>6.606654184690969</v>
      </c>
      <c r="K412" s="5">
        <v>84.769673146763523</v>
      </c>
      <c r="L412" s="5">
        <v>233.06948524182076</v>
      </c>
      <c r="M412" s="15">
        <v>2.7494441890592478</v>
      </c>
      <c r="N412" s="16">
        <v>55.823999999999998</v>
      </c>
      <c r="O412" s="16">
        <v>72.438000000000002</v>
      </c>
      <c r="P412" s="16">
        <v>104.42</v>
      </c>
      <c r="Q412" s="16">
        <v>321.83999999999997</v>
      </c>
      <c r="R412" s="5">
        <v>98.004666666666694</v>
      </c>
      <c r="S412" s="5">
        <v>178.306923076923</v>
      </c>
      <c r="T412" s="5">
        <v>310.64368421052598</v>
      </c>
      <c r="U412" s="5">
        <v>1011.62</v>
      </c>
      <c r="V412" s="3">
        <v>1.7556009362759153</v>
      </c>
      <c r="W412" s="3">
        <v>2.461510851720409</v>
      </c>
      <c r="X412" s="3">
        <v>2.9749443038740275</v>
      </c>
      <c r="Y412" s="3">
        <v>3.1432388764603534</v>
      </c>
      <c r="Z412" s="2">
        <v>9468</v>
      </c>
      <c r="AA412" s="2">
        <v>8151</v>
      </c>
      <c r="AB412" s="2">
        <v>5892</v>
      </c>
      <c r="AC412" s="2">
        <v>3725</v>
      </c>
      <c r="AD412" s="2">
        <v>2445</v>
      </c>
      <c r="AE412" s="2">
        <v>2218</v>
      </c>
      <c r="AF412" s="3">
        <v>0.84174964438122335</v>
      </c>
      <c r="AG412" s="3">
        <v>0.72466216216216217</v>
      </c>
      <c r="AH412" s="3">
        <v>0.52382645803698435</v>
      </c>
      <c r="AI412" s="3">
        <v>0.33116998577524892</v>
      </c>
      <c r="AJ412" s="3">
        <v>0.21737197724039831</v>
      </c>
      <c r="AK412" s="3">
        <v>0.19719061166429588</v>
      </c>
    </row>
    <row r="413" spans="1:37" x14ac:dyDescent="0.35">
      <c r="A413" s="14">
        <v>77295</v>
      </c>
      <c r="B413" t="s">
        <v>484</v>
      </c>
      <c r="C413" t="s">
        <v>314</v>
      </c>
      <c r="D413" t="s">
        <v>386</v>
      </c>
      <c r="E413" s="2">
        <v>3559</v>
      </c>
      <c r="F413" s="2">
        <v>11219</v>
      </c>
      <c r="G413" s="3">
        <v>3.1522899690924415</v>
      </c>
      <c r="H413" s="5">
        <v>4415736.29</v>
      </c>
      <c r="I413" s="5">
        <v>42061898.390000001</v>
      </c>
      <c r="J413" s="3">
        <v>9.5254552418029483</v>
      </c>
      <c r="K413" s="5">
        <v>1240.7238803034561</v>
      </c>
      <c r="L413" s="5">
        <v>3749.1664488813622</v>
      </c>
      <c r="M413" s="15">
        <v>3.0217573050696753</v>
      </c>
      <c r="N413" s="16">
        <v>1150.0633333333301</v>
      </c>
      <c r="O413" s="16">
        <v>1257.8599999999999</v>
      </c>
      <c r="P413" s="16">
        <v>1419.8475000000001</v>
      </c>
      <c r="Q413" s="16">
        <v>2113.61</v>
      </c>
      <c r="R413" s="5">
        <v>1577.20310344828</v>
      </c>
      <c r="S413" s="5">
        <v>3244.3780000000002</v>
      </c>
      <c r="T413" s="5">
        <v>5050.9831578947396</v>
      </c>
      <c r="U413" s="5">
        <v>13574.16</v>
      </c>
      <c r="V413" s="3">
        <v>1.3714054328442356</v>
      </c>
      <c r="W413" s="3">
        <v>2.5792838630690222</v>
      </c>
      <c r="X413" s="3">
        <v>3.557412438937801</v>
      </c>
      <c r="Y413" s="3">
        <v>6.4222633314566071</v>
      </c>
      <c r="Z413" s="2">
        <v>8950</v>
      </c>
      <c r="AA413" s="2">
        <v>8680</v>
      </c>
      <c r="AB413" s="2">
        <v>6868</v>
      </c>
      <c r="AC413" s="2">
        <v>4733</v>
      </c>
      <c r="AD413" s="2">
        <v>2880</v>
      </c>
      <c r="AE413" s="2">
        <v>2253</v>
      </c>
      <c r="AF413" s="3">
        <v>0.79775381050004457</v>
      </c>
      <c r="AG413" s="3">
        <v>0.77368749442909346</v>
      </c>
      <c r="AH413" s="3">
        <v>0.61217577324182193</v>
      </c>
      <c r="AI413" s="3">
        <v>0.42187360727337553</v>
      </c>
      <c r="AJ413" s="3">
        <v>0.25670737142347805</v>
      </c>
      <c r="AK413" s="3">
        <v>0.20082003743649166</v>
      </c>
    </row>
    <row r="414" spans="1:37" x14ac:dyDescent="0.35">
      <c r="A414" s="14">
        <v>87206</v>
      </c>
      <c r="B414" t="s">
        <v>480</v>
      </c>
      <c r="C414" t="s">
        <v>308</v>
      </c>
      <c r="D414" t="s">
        <v>343</v>
      </c>
      <c r="E414" s="2">
        <v>22767</v>
      </c>
      <c r="F414" s="2">
        <v>11210</v>
      </c>
      <c r="G414" s="3">
        <v>0.49237932094698467</v>
      </c>
      <c r="H414" s="5">
        <v>589132.80000000005</v>
      </c>
      <c r="I414" s="5">
        <v>1904557.17</v>
      </c>
      <c r="J414" s="3">
        <v>3.2328146896591052</v>
      </c>
      <c r="K414" s="5">
        <v>25.876610884174465</v>
      </c>
      <c r="L414" s="5">
        <v>169.89805263157893</v>
      </c>
      <c r="M414" s="15">
        <v>6.5656995574905315</v>
      </c>
      <c r="N414" s="16">
        <v>12.9</v>
      </c>
      <c r="O414" s="16">
        <v>15.2810256410256</v>
      </c>
      <c r="P414" s="16">
        <v>24.3779166666667</v>
      </c>
      <c r="Q414" s="16">
        <v>267.49</v>
      </c>
      <c r="R414" s="5">
        <v>42.712000000000003</v>
      </c>
      <c r="S414" s="5">
        <v>96.515625</v>
      </c>
      <c r="T414" s="5">
        <v>197.91839999999999</v>
      </c>
      <c r="U414" s="5">
        <v>1649.58</v>
      </c>
      <c r="V414" s="3">
        <v>3.3110077519379848</v>
      </c>
      <c r="W414" s="3">
        <v>6.3160436522585579</v>
      </c>
      <c r="X414" s="3">
        <v>8.118757755482239</v>
      </c>
      <c r="Y414" s="3">
        <v>6.166884743354891</v>
      </c>
      <c r="Z414" s="2">
        <v>10581</v>
      </c>
      <c r="AA414" s="2">
        <v>9856</v>
      </c>
      <c r="AB414" s="2">
        <v>7730</v>
      </c>
      <c r="AC414" s="2">
        <v>6386</v>
      </c>
      <c r="AD414" s="2">
        <v>5344</v>
      </c>
      <c r="AE414" s="2">
        <v>1478</v>
      </c>
      <c r="AF414" s="3">
        <v>0.94388938447814452</v>
      </c>
      <c r="AG414" s="3">
        <v>0.87921498661909014</v>
      </c>
      <c r="AH414" s="3">
        <v>0.68956289027653883</v>
      </c>
      <c r="AI414" s="3">
        <v>0.56966993755575379</v>
      </c>
      <c r="AJ414" s="3">
        <v>0.47671721677074042</v>
      </c>
      <c r="AK414" s="3">
        <v>0.13184656556645852</v>
      </c>
    </row>
    <row r="415" spans="1:37" x14ac:dyDescent="0.35">
      <c r="A415" s="14">
        <v>86663</v>
      </c>
      <c r="B415" t="s">
        <v>480</v>
      </c>
      <c r="C415" t="s">
        <v>308</v>
      </c>
      <c r="D415" t="s">
        <v>341</v>
      </c>
      <c r="E415" s="2">
        <v>4631</v>
      </c>
      <c r="F415" s="2">
        <v>11192</v>
      </c>
      <c r="G415" s="3">
        <v>2.4167566400345497</v>
      </c>
      <c r="H415" s="5">
        <v>149834.54</v>
      </c>
      <c r="I415" s="5">
        <v>1044986.79</v>
      </c>
      <c r="J415" s="3">
        <v>6.9742716866217895</v>
      </c>
      <c r="K415" s="5">
        <v>32.354683653638524</v>
      </c>
      <c r="L415" s="5">
        <v>93.369084167262329</v>
      </c>
      <c r="M415" s="15">
        <v>2.8857980861995625</v>
      </c>
      <c r="N415" s="16">
        <v>25.535</v>
      </c>
      <c r="O415" s="16">
        <v>28.447777777777802</v>
      </c>
      <c r="P415" s="16">
        <v>32.31</v>
      </c>
      <c r="Q415" s="16">
        <v>160.16999999999999</v>
      </c>
      <c r="R415" s="5">
        <v>37.282499999999999</v>
      </c>
      <c r="S415" s="5">
        <v>72.742916666666702</v>
      </c>
      <c r="T415" s="5">
        <v>121.98352941176501</v>
      </c>
      <c r="U415" s="5">
        <v>451.85</v>
      </c>
      <c r="V415" s="3">
        <v>1.4600548267084394</v>
      </c>
      <c r="W415" s="3">
        <v>2.5570685075967652</v>
      </c>
      <c r="X415" s="3">
        <v>3.775411000054627</v>
      </c>
      <c r="Y415" s="3">
        <v>2.8210651183117941</v>
      </c>
      <c r="Z415" s="2">
        <v>9366</v>
      </c>
      <c r="AA415" s="2">
        <v>8904</v>
      </c>
      <c r="AB415" s="2">
        <v>6233</v>
      </c>
      <c r="AC415" s="2">
        <v>4003</v>
      </c>
      <c r="AD415" s="2">
        <v>2524</v>
      </c>
      <c r="AE415" s="2">
        <v>2292</v>
      </c>
      <c r="AF415" s="3">
        <v>0.83684774839170839</v>
      </c>
      <c r="AG415" s="3">
        <v>0.79556826304503214</v>
      </c>
      <c r="AH415" s="3">
        <v>0.556915654038599</v>
      </c>
      <c r="AI415" s="3">
        <v>0.3576661901358113</v>
      </c>
      <c r="AJ415" s="3">
        <v>0.22551822730521801</v>
      </c>
      <c r="AK415" s="3">
        <v>0.20478913509649749</v>
      </c>
    </row>
    <row r="416" spans="1:37" x14ac:dyDescent="0.35">
      <c r="A416" s="14">
        <v>94621</v>
      </c>
      <c r="B416" t="s">
        <v>480</v>
      </c>
      <c r="C416" t="s">
        <v>375</v>
      </c>
      <c r="D416" t="s">
        <v>343</v>
      </c>
      <c r="E416" s="2">
        <v>1174</v>
      </c>
      <c r="F416" s="2">
        <v>11168</v>
      </c>
      <c r="G416" s="3">
        <v>9.5127768313458265</v>
      </c>
      <c r="H416" s="5">
        <v>332954.28000000003</v>
      </c>
      <c r="I416" s="5">
        <v>15887930.76</v>
      </c>
      <c r="J416" s="3">
        <v>47.718055343814768</v>
      </c>
      <c r="K416" s="5">
        <v>283.60671209540038</v>
      </c>
      <c r="L416" s="5">
        <v>1422.629903295129</v>
      </c>
      <c r="M416" s="15">
        <v>5.0162067490722189</v>
      </c>
      <c r="N416" s="16">
        <v>250.48249999999999</v>
      </c>
      <c r="O416" s="16">
        <v>267.5</v>
      </c>
      <c r="P416" s="16">
        <v>315.86</v>
      </c>
      <c r="Q416" s="16">
        <v>586.98</v>
      </c>
      <c r="R416" s="5">
        <v>601.89714285714297</v>
      </c>
      <c r="S416" s="5">
        <v>1053.7225000000001</v>
      </c>
      <c r="T416" s="5">
        <v>1871.68293650794</v>
      </c>
      <c r="U416" s="5">
        <v>7563.39</v>
      </c>
      <c r="V416" s="3">
        <v>2.4029508762374339</v>
      </c>
      <c r="W416" s="3">
        <v>3.9391495327102808</v>
      </c>
      <c r="X416" s="3">
        <v>5.9256725654022029</v>
      </c>
      <c r="Y416" s="3">
        <v>12.885260145149751</v>
      </c>
      <c r="Z416" s="2">
        <v>10432</v>
      </c>
      <c r="AA416" s="2">
        <v>10160</v>
      </c>
      <c r="AB416" s="2">
        <v>8656</v>
      </c>
      <c r="AC416" s="2">
        <v>6712</v>
      </c>
      <c r="AD416" s="2">
        <v>5164</v>
      </c>
      <c r="AE416" s="2">
        <v>820</v>
      </c>
      <c r="AF416" s="3">
        <v>0.93409742120343842</v>
      </c>
      <c r="AG416" s="3">
        <v>0.9097421203438395</v>
      </c>
      <c r="AH416" s="3">
        <v>0.77507163323782235</v>
      </c>
      <c r="AI416" s="3">
        <v>0.60100286532951286</v>
      </c>
      <c r="AJ416" s="3">
        <v>0.46239255014326647</v>
      </c>
      <c r="AK416" s="3">
        <v>7.3424068767908315E-2</v>
      </c>
    </row>
    <row r="417" spans="1:37" x14ac:dyDescent="0.35">
      <c r="A417" s="14">
        <v>70543</v>
      </c>
      <c r="B417" t="s">
        <v>481</v>
      </c>
      <c r="C417" t="s">
        <v>370</v>
      </c>
      <c r="D417" t="s">
        <v>371</v>
      </c>
      <c r="E417" s="2">
        <v>6462</v>
      </c>
      <c r="F417" s="2">
        <v>11151</v>
      </c>
      <c r="G417" s="3">
        <v>1.7256267409470751</v>
      </c>
      <c r="H417" s="5">
        <v>7090322.9699999997</v>
      </c>
      <c r="I417" s="5">
        <v>45844820</v>
      </c>
      <c r="J417" s="3">
        <v>6.4658295812440265</v>
      </c>
      <c r="K417" s="5">
        <v>1097.2335143918292</v>
      </c>
      <c r="L417" s="5">
        <v>4111.2743251726306</v>
      </c>
      <c r="M417" s="15">
        <v>3.746945633037297</v>
      </c>
      <c r="N417" s="16">
        <v>679.17755555555595</v>
      </c>
      <c r="O417" s="16">
        <v>872.25750000000005</v>
      </c>
      <c r="P417" s="16">
        <v>1264.7574999999999</v>
      </c>
      <c r="Q417" s="16">
        <v>3669.73</v>
      </c>
      <c r="R417" s="5">
        <v>1889.9866666666701</v>
      </c>
      <c r="S417" s="5">
        <v>3291.4414285714302</v>
      </c>
      <c r="T417" s="5">
        <v>5721.35</v>
      </c>
      <c r="U417" s="5">
        <v>15569.99</v>
      </c>
      <c r="V417" s="3">
        <v>2.7827578388109311</v>
      </c>
      <c r="W417" s="3">
        <v>3.7734744941389784</v>
      </c>
      <c r="X417" s="3">
        <v>4.5236735105346284</v>
      </c>
      <c r="Y417" s="3">
        <v>4.2428162289868734</v>
      </c>
      <c r="Z417" s="2">
        <v>10550</v>
      </c>
      <c r="AA417" s="2">
        <v>9888</v>
      </c>
      <c r="AB417" s="2">
        <v>7644</v>
      </c>
      <c r="AC417" s="2">
        <v>5602</v>
      </c>
      <c r="AD417" s="2">
        <v>4132</v>
      </c>
      <c r="AE417" s="2">
        <v>963</v>
      </c>
      <c r="AF417" s="3">
        <v>0.94610348847636982</v>
      </c>
      <c r="AG417" s="3">
        <v>0.88673661555017491</v>
      </c>
      <c r="AH417" s="3">
        <v>0.68549905838041436</v>
      </c>
      <c r="AI417" s="3">
        <v>0.50237646847816342</v>
      </c>
      <c r="AJ417" s="3">
        <v>0.37054972648192985</v>
      </c>
      <c r="AK417" s="3">
        <v>8.6359967715899918E-2</v>
      </c>
    </row>
    <row r="418" spans="1:37" x14ac:dyDescent="0.35">
      <c r="A418" s="14" t="s">
        <v>204</v>
      </c>
      <c r="B418" t="s">
        <v>486</v>
      </c>
      <c r="C418" t="s">
        <v>332</v>
      </c>
      <c r="D418" t="s">
        <v>343</v>
      </c>
      <c r="E418" s="2">
        <v>652</v>
      </c>
      <c r="F418" s="2">
        <v>11111</v>
      </c>
      <c r="G418" s="3">
        <v>17.041411042944784</v>
      </c>
      <c r="H418" s="5">
        <v>2337481.52</v>
      </c>
      <c r="I418" s="5">
        <v>16852659.52</v>
      </c>
      <c r="J418" s="3">
        <v>7.2097509117419669</v>
      </c>
      <c r="K418" s="5">
        <v>3585.0943558282211</v>
      </c>
      <c r="L418" s="5">
        <v>1516.7545243452435</v>
      </c>
      <c r="M418" s="15">
        <v>0.42307241422516095</v>
      </c>
      <c r="N418" s="16">
        <v>533.46749999999997</v>
      </c>
      <c r="O418" s="16">
        <v>1339.325</v>
      </c>
      <c r="P418" s="16">
        <v>4706.1850000000004</v>
      </c>
      <c r="Q418" s="16">
        <v>29003.34</v>
      </c>
      <c r="R418" s="5">
        <v>137.70500000000001</v>
      </c>
      <c r="S418" s="5">
        <v>357.70749999999998</v>
      </c>
      <c r="T418" s="5">
        <v>1596.64916666667</v>
      </c>
      <c r="U418" s="5">
        <v>16189.16</v>
      </c>
      <c r="V418" s="3">
        <v>0.25813193868417478</v>
      </c>
      <c r="W418" s="3">
        <v>0.26708043230731898</v>
      </c>
      <c r="X418" s="3">
        <v>0.33926612886375479</v>
      </c>
      <c r="Y418" s="3">
        <v>0.55818260931327224</v>
      </c>
      <c r="Z418" s="2">
        <v>3018</v>
      </c>
      <c r="AA418" s="2">
        <v>1162</v>
      </c>
      <c r="AB418" s="2">
        <v>533</v>
      </c>
      <c r="AC418" s="2">
        <v>203</v>
      </c>
      <c r="AD418" s="2">
        <v>59</v>
      </c>
      <c r="AE418" s="2">
        <v>9451</v>
      </c>
      <c r="AF418" s="3">
        <v>0.27162271622716228</v>
      </c>
      <c r="AG418" s="3">
        <v>0.1045810458104581</v>
      </c>
      <c r="AH418" s="3">
        <v>4.797047970479705E-2</v>
      </c>
      <c r="AI418" s="3">
        <v>1.827018270182702E-2</v>
      </c>
      <c r="AJ418" s="3">
        <v>5.3100531005310057E-3</v>
      </c>
      <c r="AK418" s="3">
        <v>0.85059850598505982</v>
      </c>
    </row>
    <row r="419" spans="1:37" x14ac:dyDescent="0.35">
      <c r="A419" s="14">
        <v>87324</v>
      </c>
      <c r="B419" t="s">
        <v>480</v>
      </c>
      <c r="C419" t="s">
        <v>308</v>
      </c>
      <c r="D419" t="s">
        <v>341</v>
      </c>
      <c r="E419" s="2">
        <v>27766</v>
      </c>
      <c r="F419" s="2">
        <v>11056</v>
      </c>
      <c r="G419" s="3">
        <v>0.39818483036807606</v>
      </c>
      <c r="H419" s="5">
        <v>1147477.6200000001</v>
      </c>
      <c r="I419" s="5">
        <v>1218560.71</v>
      </c>
      <c r="J419" s="3">
        <v>1.0619472561042191</v>
      </c>
      <c r="K419" s="5">
        <v>41.32671684794353</v>
      </c>
      <c r="L419" s="5">
        <v>110.21714091895802</v>
      </c>
      <c r="M419" s="15">
        <v>2.666970650596034</v>
      </c>
      <c r="N419" s="16">
        <v>23.297968749999999</v>
      </c>
      <c r="O419" s="16">
        <v>25.975357142857099</v>
      </c>
      <c r="P419" s="16">
        <v>39.535756823821302</v>
      </c>
      <c r="Q419" s="16">
        <v>217.13</v>
      </c>
      <c r="R419" s="5">
        <v>44.021000000000001</v>
      </c>
      <c r="S419" s="5">
        <v>80.520465116279098</v>
      </c>
      <c r="T419" s="5">
        <v>145.69833333333301</v>
      </c>
      <c r="U419" s="5">
        <v>635.14</v>
      </c>
      <c r="V419" s="3">
        <v>1.8894780258472106</v>
      </c>
      <c r="W419" s="3">
        <v>3.0998790381760442</v>
      </c>
      <c r="X419" s="3">
        <v>3.685229398354303</v>
      </c>
      <c r="Y419" s="3">
        <v>2.9251600423709299</v>
      </c>
      <c r="Z419" s="2">
        <v>9773</v>
      </c>
      <c r="AA419" s="2">
        <v>8665</v>
      </c>
      <c r="AB419" s="2">
        <v>5360</v>
      </c>
      <c r="AC419" s="2">
        <v>3406</v>
      </c>
      <c r="AD419" s="2">
        <v>2277</v>
      </c>
      <c r="AE419" s="2">
        <v>2526</v>
      </c>
      <c r="AF419" s="3">
        <v>0.88395441389290885</v>
      </c>
      <c r="AG419" s="3">
        <v>0.78373733719247463</v>
      </c>
      <c r="AH419" s="3">
        <v>0.48480463096960924</v>
      </c>
      <c r="AI419" s="3">
        <v>0.30806801736613604</v>
      </c>
      <c r="AJ419" s="3">
        <v>0.20595151953690305</v>
      </c>
      <c r="AK419" s="3">
        <v>0.22847322720694646</v>
      </c>
    </row>
    <row r="420" spans="1:37" x14ac:dyDescent="0.35">
      <c r="A420" s="14">
        <v>87899</v>
      </c>
      <c r="B420" t="s">
        <v>480</v>
      </c>
      <c r="C420" t="s">
        <v>308</v>
      </c>
      <c r="D420" t="s">
        <v>341</v>
      </c>
      <c r="E420" s="2">
        <v>19419</v>
      </c>
      <c r="F420" s="2">
        <v>11003</v>
      </c>
      <c r="G420" s="3">
        <v>0.56661002111334258</v>
      </c>
      <c r="H420" s="5">
        <v>845025.52</v>
      </c>
      <c r="I420" s="5">
        <v>1435603.59</v>
      </c>
      <c r="J420" s="3">
        <v>1.698887851339685</v>
      </c>
      <c r="K420" s="5">
        <v>43.515398321231785</v>
      </c>
      <c r="L420" s="5">
        <v>130.47383349995457</v>
      </c>
      <c r="M420" s="15">
        <v>2.9983371067132003</v>
      </c>
      <c r="N420" s="16">
        <v>30.654130434782601</v>
      </c>
      <c r="O420" s="16">
        <v>36.299811320754699</v>
      </c>
      <c r="P420" s="16">
        <v>50.100714285714297</v>
      </c>
      <c r="Q420" s="16">
        <v>167.44</v>
      </c>
      <c r="R420" s="5">
        <v>54.342222222222198</v>
      </c>
      <c r="S420" s="5">
        <v>101.80500000000001</v>
      </c>
      <c r="T420" s="5">
        <v>178.524</v>
      </c>
      <c r="U420" s="5">
        <v>600.24</v>
      </c>
      <c r="V420" s="3">
        <v>1.7727536697815187</v>
      </c>
      <c r="W420" s="3">
        <v>2.8045600320184643</v>
      </c>
      <c r="X420" s="3">
        <v>3.5633024906973088</v>
      </c>
      <c r="Y420" s="3">
        <v>3.5848064978499763</v>
      </c>
      <c r="Z420" s="2">
        <v>9238</v>
      </c>
      <c r="AA420" s="2">
        <v>8482</v>
      </c>
      <c r="AB420" s="2">
        <v>6238</v>
      </c>
      <c r="AC420" s="2">
        <v>4284</v>
      </c>
      <c r="AD420" s="2">
        <v>2870</v>
      </c>
      <c r="AE420" s="2">
        <v>2197</v>
      </c>
      <c r="AF420" s="3">
        <v>0.83958920294465145</v>
      </c>
      <c r="AG420" s="3">
        <v>0.7708806689084795</v>
      </c>
      <c r="AH420" s="3">
        <v>0.5669362901026993</v>
      </c>
      <c r="AI420" s="3">
        <v>0.38934835953830771</v>
      </c>
      <c r="AJ420" s="3">
        <v>0.26083795328546761</v>
      </c>
      <c r="AK420" s="3">
        <v>0.19967281650458965</v>
      </c>
    </row>
    <row r="421" spans="1:37" x14ac:dyDescent="0.35">
      <c r="A421" s="14">
        <v>87328</v>
      </c>
      <c r="B421" t="s">
        <v>480</v>
      </c>
      <c r="C421" t="s">
        <v>308</v>
      </c>
      <c r="D421" t="s">
        <v>341</v>
      </c>
      <c r="E421" s="2">
        <v>19206</v>
      </c>
      <c r="F421" s="2">
        <v>10946</v>
      </c>
      <c r="G421" s="3">
        <v>0.5699260647714256</v>
      </c>
      <c r="H421" s="5">
        <v>740151.57</v>
      </c>
      <c r="I421" s="5">
        <v>1202696.31</v>
      </c>
      <c r="J421" s="3">
        <v>1.6249324580909827</v>
      </c>
      <c r="K421" s="5">
        <v>38.537517963136516</v>
      </c>
      <c r="L421" s="5">
        <v>109.87541659053537</v>
      </c>
      <c r="M421" s="15">
        <v>2.8511285209296018</v>
      </c>
      <c r="N421" s="16">
        <v>26.534324324324299</v>
      </c>
      <c r="O421" s="16">
        <v>29.195</v>
      </c>
      <c r="P421" s="16">
        <v>35.781794871794901</v>
      </c>
      <c r="Q421" s="16">
        <v>161.35</v>
      </c>
      <c r="R421" s="5">
        <v>48.6473333333333</v>
      </c>
      <c r="S421" s="5">
        <v>85.616111111111096</v>
      </c>
      <c r="T421" s="5">
        <v>147.9</v>
      </c>
      <c r="U421" s="5">
        <v>530.71</v>
      </c>
      <c r="V421" s="3">
        <v>1.8333737365506522</v>
      </c>
      <c r="W421" s="3">
        <v>2.9325607505090288</v>
      </c>
      <c r="X421" s="3">
        <v>4.1333868390314485</v>
      </c>
      <c r="Y421" s="3">
        <v>3.2891850015494271</v>
      </c>
      <c r="Z421" s="2">
        <v>9897</v>
      </c>
      <c r="AA421" s="2">
        <v>9296</v>
      </c>
      <c r="AB421" s="2">
        <v>6046</v>
      </c>
      <c r="AC421" s="2">
        <v>3936</v>
      </c>
      <c r="AD421" s="2">
        <v>2499</v>
      </c>
      <c r="AE421" s="2">
        <v>1878</v>
      </c>
      <c r="AF421" s="3">
        <v>0.90416590535355379</v>
      </c>
      <c r="AG421" s="3">
        <v>0.84926000365430299</v>
      </c>
      <c r="AH421" s="3">
        <v>0.55234788964005122</v>
      </c>
      <c r="AI421" s="3">
        <v>0.35958340946464462</v>
      </c>
      <c r="AJ421" s="3">
        <v>0.22830257628357392</v>
      </c>
      <c r="AK421" s="3">
        <v>0.1715695231134661</v>
      </c>
    </row>
    <row r="422" spans="1:37" x14ac:dyDescent="0.35">
      <c r="A422" s="14">
        <v>93312</v>
      </c>
      <c r="B422" t="s">
        <v>481</v>
      </c>
      <c r="C422" t="s">
        <v>318</v>
      </c>
      <c r="D422" t="s">
        <v>361</v>
      </c>
      <c r="E422" s="2">
        <v>4374</v>
      </c>
      <c r="F422" s="2">
        <v>10935</v>
      </c>
      <c r="G422" s="3">
        <v>2.5</v>
      </c>
      <c r="H422" s="5">
        <v>2317029.79</v>
      </c>
      <c r="I422" s="5">
        <v>27665155.41</v>
      </c>
      <c r="J422" s="3">
        <v>11.939922192368533</v>
      </c>
      <c r="K422" s="5">
        <v>529.72788980338362</v>
      </c>
      <c r="L422" s="5">
        <v>2529.963914951989</v>
      </c>
      <c r="M422" s="15">
        <v>4.7759688769474131</v>
      </c>
      <c r="N422" s="16">
        <v>461.6</v>
      </c>
      <c r="O422" s="16">
        <v>503.61750000000001</v>
      </c>
      <c r="P422" s="16">
        <v>578.53</v>
      </c>
      <c r="Q422" s="16">
        <v>835.26</v>
      </c>
      <c r="R422" s="5">
        <v>1233.43875</v>
      </c>
      <c r="S422" s="5">
        <v>2128.3854166666702</v>
      </c>
      <c r="T422" s="5">
        <v>3335.08615384615</v>
      </c>
      <c r="U422" s="5">
        <v>13048</v>
      </c>
      <c r="V422" s="3">
        <v>2.6720943457538993</v>
      </c>
      <c r="W422" s="3">
        <v>4.2261943174466143</v>
      </c>
      <c r="X422" s="3">
        <v>5.7647592239748153</v>
      </c>
      <c r="Y422" s="3">
        <v>15.621483131001126</v>
      </c>
      <c r="Z422" s="2">
        <v>10311</v>
      </c>
      <c r="AA422" s="2">
        <v>10151</v>
      </c>
      <c r="AB422" s="2">
        <v>8686</v>
      </c>
      <c r="AC422" s="2">
        <v>7043</v>
      </c>
      <c r="AD422" s="2">
        <v>5507</v>
      </c>
      <c r="AE422" s="2">
        <v>667</v>
      </c>
      <c r="AF422" s="3">
        <v>0.94293552812071335</v>
      </c>
      <c r="AG422" s="3">
        <v>0.92830361225422953</v>
      </c>
      <c r="AH422" s="3">
        <v>0.79433013260173757</v>
      </c>
      <c r="AI422" s="3">
        <v>0.64407864654778235</v>
      </c>
      <c r="AJ422" s="3">
        <v>0.50361225422953815</v>
      </c>
      <c r="AK422" s="3">
        <v>6.0996799268404206E-2</v>
      </c>
    </row>
    <row r="423" spans="1:37" x14ac:dyDescent="0.35">
      <c r="A423" s="14">
        <v>87427</v>
      </c>
      <c r="B423" t="s">
        <v>480</v>
      </c>
      <c r="C423" t="s">
        <v>308</v>
      </c>
      <c r="D423" t="s">
        <v>341</v>
      </c>
      <c r="E423" s="2">
        <v>19096</v>
      </c>
      <c r="F423" s="2">
        <v>10867</v>
      </c>
      <c r="G423" s="3">
        <v>0.56907205697528274</v>
      </c>
      <c r="H423" s="5">
        <v>639315.4</v>
      </c>
      <c r="I423" s="5">
        <v>1063783.8400000001</v>
      </c>
      <c r="J423" s="3">
        <v>1.6639421481165635</v>
      </c>
      <c r="K423" s="5">
        <v>33.479021784666948</v>
      </c>
      <c r="L423" s="5">
        <v>97.891215606883236</v>
      </c>
      <c r="M423" s="15">
        <v>2.9239568657802426</v>
      </c>
      <c r="N423" s="16">
        <v>24.04</v>
      </c>
      <c r="O423" s="16">
        <v>27.074074074074101</v>
      </c>
      <c r="P423" s="16">
        <v>36.115454545454497</v>
      </c>
      <c r="Q423" s="16">
        <v>132.43</v>
      </c>
      <c r="R423" s="5">
        <v>45.4044047619048</v>
      </c>
      <c r="S423" s="5">
        <v>77.534999999999997</v>
      </c>
      <c r="T423" s="5">
        <v>135.160909090909</v>
      </c>
      <c r="U423" s="5">
        <v>389.56</v>
      </c>
      <c r="V423" s="3">
        <v>1.8887023611441265</v>
      </c>
      <c r="W423" s="3">
        <v>2.8638098495212008</v>
      </c>
      <c r="X423" s="3">
        <v>3.7424673395927228</v>
      </c>
      <c r="Y423" s="3">
        <v>2.9416295401344104</v>
      </c>
      <c r="Z423" s="2">
        <v>9593</v>
      </c>
      <c r="AA423" s="2">
        <v>8946</v>
      </c>
      <c r="AB423" s="2">
        <v>6283</v>
      </c>
      <c r="AC423" s="2">
        <v>4176</v>
      </c>
      <c r="AD423" s="2">
        <v>2775</v>
      </c>
      <c r="AE423" s="2">
        <v>1743</v>
      </c>
      <c r="AF423" s="3">
        <v>0.88276433238244223</v>
      </c>
      <c r="AG423" s="3">
        <v>0.82322628140241094</v>
      </c>
      <c r="AH423" s="3">
        <v>0.57817244869789275</v>
      </c>
      <c r="AI423" s="3">
        <v>0.38428269071500876</v>
      </c>
      <c r="AJ423" s="3">
        <v>0.25536026502254533</v>
      </c>
      <c r="AK423" s="3">
        <v>0.16039385294929603</v>
      </c>
    </row>
    <row r="424" spans="1:37" x14ac:dyDescent="0.35">
      <c r="A424" s="14">
        <v>93350</v>
      </c>
      <c r="B424" t="s">
        <v>481</v>
      </c>
      <c r="C424" t="s">
        <v>318</v>
      </c>
      <c r="D424" t="s">
        <v>361</v>
      </c>
      <c r="E424" s="2">
        <v>2923</v>
      </c>
      <c r="F424" s="2">
        <v>10846</v>
      </c>
      <c r="G424" s="3">
        <v>3.7105713308244952</v>
      </c>
      <c r="H424" s="5">
        <v>1847867.59</v>
      </c>
      <c r="I424" s="5">
        <v>22644976.02</v>
      </c>
      <c r="J424" s="3">
        <v>12.254652953786586</v>
      </c>
      <c r="K424" s="5">
        <v>632.18186452275063</v>
      </c>
      <c r="L424" s="5">
        <v>2087.8642836068598</v>
      </c>
      <c r="M424" s="15">
        <v>3.3026323606784245</v>
      </c>
      <c r="N424" s="16">
        <v>460.53333333333302</v>
      </c>
      <c r="O424" s="16">
        <v>536.21</v>
      </c>
      <c r="P424" s="16">
        <v>741.94749999999999</v>
      </c>
      <c r="Q424" s="16">
        <v>1520.35</v>
      </c>
      <c r="R424" s="5">
        <v>1060.8928571428601</v>
      </c>
      <c r="S424" s="5">
        <v>1755.10681818182</v>
      </c>
      <c r="T424" s="5">
        <v>2721.0344444444399</v>
      </c>
      <c r="U424" s="5">
        <v>8218.7000000000007</v>
      </c>
      <c r="V424" s="3">
        <v>2.3036179584746543</v>
      </c>
      <c r="W424" s="3">
        <v>3.2731706200589694</v>
      </c>
      <c r="X424" s="3">
        <v>3.6674218114414296</v>
      </c>
      <c r="Y424" s="3">
        <v>5.4057947183214399</v>
      </c>
      <c r="Z424" s="2">
        <v>9986</v>
      </c>
      <c r="AA424" s="2">
        <v>9295</v>
      </c>
      <c r="AB424" s="2">
        <v>7307</v>
      </c>
      <c r="AC424" s="2">
        <v>4948</v>
      </c>
      <c r="AD424" s="2">
        <v>3144</v>
      </c>
      <c r="AE424" s="2">
        <v>1203</v>
      </c>
      <c r="AF424" s="3">
        <v>0.92070809515028584</v>
      </c>
      <c r="AG424" s="3">
        <v>0.85699797160243407</v>
      </c>
      <c r="AH424" s="3">
        <v>0.67370459155449014</v>
      </c>
      <c r="AI424" s="3">
        <v>0.45620505255393695</v>
      </c>
      <c r="AJ424" s="3">
        <v>0.28987645214825741</v>
      </c>
      <c r="AK424" s="3">
        <v>0.11091646690023972</v>
      </c>
    </row>
    <row r="425" spans="1:37" x14ac:dyDescent="0.35">
      <c r="A425" s="14" t="s">
        <v>151</v>
      </c>
      <c r="B425" t="s">
        <v>484</v>
      </c>
      <c r="C425" t="s">
        <v>322</v>
      </c>
      <c r="D425" t="s">
        <v>351</v>
      </c>
      <c r="E425" s="2">
        <v>61147</v>
      </c>
      <c r="F425" s="2">
        <v>10840</v>
      </c>
      <c r="G425" s="3">
        <v>0.17727770781886273</v>
      </c>
      <c r="H425" s="5">
        <v>272200075.64999998</v>
      </c>
      <c r="I425" s="5">
        <v>134529712.80000001</v>
      </c>
      <c r="J425" s="3">
        <v>0.49423098975542118</v>
      </c>
      <c r="K425" s="5">
        <v>4451.5687711580285</v>
      </c>
      <c r="L425" s="5">
        <v>12410.490110701108</v>
      </c>
      <c r="M425" s="15">
        <v>2.7878913589091088</v>
      </c>
      <c r="N425" s="16">
        <v>2058.5351530612202</v>
      </c>
      <c r="O425" s="16">
        <v>4276.4579999999996</v>
      </c>
      <c r="P425" s="16">
        <v>6736.5271428571396</v>
      </c>
      <c r="Q425" s="16">
        <v>11718.03</v>
      </c>
      <c r="R425" s="5">
        <v>5875.6939062499996</v>
      </c>
      <c r="S425" s="5">
        <v>11293.8925</v>
      </c>
      <c r="T425" s="5">
        <v>17797.646250000002</v>
      </c>
      <c r="U425" s="5">
        <v>41241.68</v>
      </c>
      <c r="V425" s="3">
        <v>2.8543082674650142</v>
      </c>
      <c r="W425" s="3">
        <v>2.6409454974186586</v>
      </c>
      <c r="X425" s="3">
        <v>2.6419616328379476</v>
      </c>
      <c r="Y425" s="3">
        <v>3.519506265131596</v>
      </c>
      <c r="Z425" s="2">
        <v>8831</v>
      </c>
      <c r="AA425" s="2">
        <v>7673</v>
      </c>
      <c r="AB425" s="2">
        <v>6810</v>
      </c>
      <c r="AC425" s="2">
        <v>4403</v>
      </c>
      <c r="AD425" s="2">
        <v>2710</v>
      </c>
      <c r="AE425" s="2">
        <v>2073</v>
      </c>
      <c r="AF425" s="3">
        <v>0.81466789667896677</v>
      </c>
      <c r="AG425" s="3">
        <v>0.70784132841328418</v>
      </c>
      <c r="AH425" s="3">
        <v>0.62822878228782286</v>
      </c>
      <c r="AI425" s="3">
        <v>0.4061808118081181</v>
      </c>
      <c r="AJ425" s="3">
        <v>0.25</v>
      </c>
      <c r="AK425" s="3">
        <v>0.19123616236162361</v>
      </c>
    </row>
    <row r="426" spans="1:37" x14ac:dyDescent="0.35">
      <c r="A426" s="14">
        <v>29828</v>
      </c>
      <c r="B426" t="s">
        <v>482</v>
      </c>
      <c r="C426" t="s">
        <v>384</v>
      </c>
      <c r="D426" t="s">
        <v>404</v>
      </c>
      <c r="E426" s="2">
        <v>2511</v>
      </c>
      <c r="F426" s="2">
        <v>10796</v>
      </c>
      <c r="G426" s="3">
        <v>4.2994822779769013</v>
      </c>
      <c r="H426" s="5">
        <v>7865015.2300000004</v>
      </c>
      <c r="I426" s="5">
        <v>61559399.149999999</v>
      </c>
      <c r="J426" s="3">
        <v>7.8269904570801438</v>
      </c>
      <c r="K426" s="5">
        <v>3132.2243050577463</v>
      </c>
      <c r="L426" s="5">
        <v>5702.0562384216373</v>
      </c>
      <c r="M426" s="15">
        <v>1.8204495218347758</v>
      </c>
      <c r="N426" s="16">
        <v>580.01499999999999</v>
      </c>
      <c r="O426" s="16">
        <v>2196.1750000000002</v>
      </c>
      <c r="P426" s="16">
        <v>5837.48</v>
      </c>
      <c r="Q426" s="16">
        <v>8611.67</v>
      </c>
      <c r="R426" s="5">
        <v>2523.5612500000002</v>
      </c>
      <c r="S426" s="5">
        <v>4351.0160606060599</v>
      </c>
      <c r="T426" s="5">
        <v>7575.2628571428604</v>
      </c>
      <c r="U426" s="5">
        <v>23932.74</v>
      </c>
      <c r="V426" s="3">
        <v>4.3508551502978374</v>
      </c>
      <c r="W426" s="3">
        <v>1.9811791230689992</v>
      </c>
      <c r="X426" s="3">
        <v>1.2976940147363007</v>
      </c>
      <c r="Y426" s="3">
        <v>2.7791055625680037</v>
      </c>
      <c r="Z426" s="2">
        <v>8606</v>
      </c>
      <c r="AA426" s="2">
        <v>3859</v>
      </c>
      <c r="AB426" s="2">
        <v>3535</v>
      </c>
      <c r="AC426" s="2">
        <v>1860</v>
      </c>
      <c r="AD426" s="2">
        <v>976</v>
      </c>
      <c r="AE426" s="2">
        <v>3638</v>
      </c>
      <c r="AF426" s="3">
        <v>0.7971470915153761</v>
      </c>
      <c r="AG426" s="3">
        <v>0.35744720266765467</v>
      </c>
      <c r="AH426" s="3">
        <v>0.32743608743979252</v>
      </c>
      <c r="AI426" s="3">
        <v>0.17228603186365321</v>
      </c>
      <c r="AJ426" s="3">
        <v>9.0403853278992224E-2</v>
      </c>
      <c r="AK426" s="3">
        <v>0.33697665802148946</v>
      </c>
    </row>
    <row r="427" spans="1:37" x14ac:dyDescent="0.35">
      <c r="A427" s="14">
        <v>85240</v>
      </c>
      <c r="B427" t="s">
        <v>480</v>
      </c>
      <c r="C427" t="s">
        <v>308</v>
      </c>
      <c r="D427" t="s">
        <v>335</v>
      </c>
      <c r="E427" s="2">
        <v>7345</v>
      </c>
      <c r="F427" s="2">
        <v>10789</v>
      </c>
      <c r="G427" s="3">
        <v>1.4688904016337645</v>
      </c>
      <c r="H427" s="5">
        <v>281081.46000000002</v>
      </c>
      <c r="I427" s="5">
        <v>1721388.5</v>
      </c>
      <c r="J427" s="3">
        <v>6.1241623691580367</v>
      </c>
      <c r="K427" s="5">
        <v>38.268408441116406</v>
      </c>
      <c r="L427" s="5">
        <v>159.55032903883586</v>
      </c>
      <c r="M427" s="15">
        <v>4.1692439152345706</v>
      </c>
      <c r="N427" s="16">
        <v>29.374285714285701</v>
      </c>
      <c r="O427" s="16">
        <v>32.619047619047599</v>
      </c>
      <c r="P427" s="16">
        <v>36.884999999999998</v>
      </c>
      <c r="Q427" s="16">
        <v>238.54</v>
      </c>
      <c r="R427" s="5">
        <v>58.2216666666667</v>
      </c>
      <c r="S427" s="5">
        <v>107.18045454545501</v>
      </c>
      <c r="T427" s="5">
        <v>209.61482758620701</v>
      </c>
      <c r="U427" s="5">
        <v>801.06</v>
      </c>
      <c r="V427" s="3">
        <v>1.9820623804428901</v>
      </c>
      <c r="W427" s="3">
        <v>3.2858241539482576</v>
      </c>
      <c r="X427" s="3">
        <v>5.6829287674178399</v>
      </c>
      <c r="Y427" s="3">
        <v>3.358178921774126</v>
      </c>
      <c r="Z427" s="2">
        <v>9598</v>
      </c>
      <c r="AA427" s="2">
        <v>9297</v>
      </c>
      <c r="AB427" s="2">
        <v>7069</v>
      </c>
      <c r="AC427" s="2">
        <v>5017</v>
      </c>
      <c r="AD427" s="2">
        <v>3857</v>
      </c>
      <c r="AE427" s="2">
        <v>1578</v>
      </c>
      <c r="AF427" s="3">
        <v>0.88960978774677912</v>
      </c>
      <c r="AG427" s="3">
        <v>0.86171100194642691</v>
      </c>
      <c r="AH427" s="3">
        <v>0.65520437482621185</v>
      </c>
      <c r="AI427" s="3">
        <v>0.46501065900454164</v>
      </c>
      <c r="AJ427" s="3">
        <v>0.35749374362776903</v>
      </c>
      <c r="AK427" s="3">
        <v>0.14626007971081656</v>
      </c>
    </row>
    <row r="428" spans="1:37" x14ac:dyDescent="0.35">
      <c r="A428" s="14">
        <v>70498</v>
      </c>
      <c r="B428" t="s">
        <v>481</v>
      </c>
      <c r="C428" t="s">
        <v>316</v>
      </c>
      <c r="D428" t="s">
        <v>372</v>
      </c>
      <c r="E428" s="2">
        <v>12348</v>
      </c>
      <c r="F428" s="2">
        <v>10730</v>
      </c>
      <c r="G428" s="3">
        <v>0.86896663427275678</v>
      </c>
      <c r="H428" s="5">
        <v>8757968.3499999996</v>
      </c>
      <c r="I428" s="5">
        <v>22912762.899999999</v>
      </c>
      <c r="J428" s="3">
        <v>2.6162189658974961</v>
      </c>
      <c r="K428" s="5">
        <v>709.26209507612566</v>
      </c>
      <c r="L428" s="5">
        <v>2135.3926281453864</v>
      </c>
      <c r="M428" s="15">
        <v>3.0107243048371179</v>
      </c>
      <c r="N428" s="16">
        <v>217.57533333333299</v>
      </c>
      <c r="O428" s="16">
        <v>348.05482758620701</v>
      </c>
      <c r="P428" s="16">
        <v>839.24166666666702</v>
      </c>
      <c r="Q428" s="16">
        <v>2948.01</v>
      </c>
      <c r="R428" s="5">
        <v>989.01125000000002</v>
      </c>
      <c r="S428" s="5">
        <v>1692.35613636364</v>
      </c>
      <c r="T428" s="5">
        <v>2794.6297560975599</v>
      </c>
      <c r="U428" s="5">
        <v>9408.85</v>
      </c>
      <c r="V428" s="3">
        <v>4.5456037449098163</v>
      </c>
      <c r="W428" s="3">
        <v>4.8623262837647996</v>
      </c>
      <c r="X428" s="3">
        <v>3.3299463874301907</v>
      </c>
      <c r="Y428" s="3">
        <v>3.1915936513105452</v>
      </c>
      <c r="Z428" s="2">
        <v>10366</v>
      </c>
      <c r="AA428" s="2">
        <v>8652</v>
      </c>
      <c r="AB428" s="2">
        <v>6371</v>
      </c>
      <c r="AC428" s="2">
        <v>4092</v>
      </c>
      <c r="AD428" s="2">
        <v>2608</v>
      </c>
      <c r="AE428" s="2">
        <v>1542</v>
      </c>
      <c r="AF428" s="3">
        <v>0.96607642124883508</v>
      </c>
      <c r="AG428" s="3">
        <v>0.80633737185461318</v>
      </c>
      <c r="AH428" s="3">
        <v>0.59375582479030753</v>
      </c>
      <c r="AI428" s="3">
        <v>0.38136067101584342</v>
      </c>
      <c r="AJ428" s="3">
        <v>0.24305684995340168</v>
      </c>
      <c r="AK428" s="3">
        <v>0.14370922646784715</v>
      </c>
    </row>
    <row r="429" spans="1:37" x14ac:dyDescent="0.35">
      <c r="A429" s="14">
        <v>82164</v>
      </c>
      <c r="B429" t="s">
        <v>480</v>
      </c>
      <c r="C429" t="s">
        <v>308</v>
      </c>
      <c r="D429" t="s">
        <v>335</v>
      </c>
      <c r="E429" s="2">
        <v>20155</v>
      </c>
      <c r="F429" s="2">
        <v>10706</v>
      </c>
      <c r="G429" s="3">
        <v>0.53118332919871003</v>
      </c>
      <c r="H429" s="5">
        <v>651930.35</v>
      </c>
      <c r="I429" s="5">
        <v>1218169.1000000001</v>
      </c>
      <c r="J429" s="3">
        <v>1.8685571242388088</v>
      </c>
      <c r="K429" s="5">
        <v>32.345837261225505</v>
      </c>
      <c r="L429" s="5">
        <v>113.78377545301701</v>
      </c>
      <c r="M429" s="15">
        <v>3.517725466003474</v>
      </c>
      <c r="N429" s="16">
        <v>24.9236842105263</v>
      </c>
      <c r="O429" s="16">
        <v>29.47</v>
      </c>
      <c r="P429" s="16">
        <v>34.6421428571429</v>
      </c>
      <c r="Q429" s="16">
        <v>144.38999999999999</v>
      </c>
      <c r="R429" s="5">
        <v>45.663397435897402</v>
      </c>
      <c r="S429" s="5">
        <v>87.465384615384593</v>
      </c>
      <c r="T429" s="5">
        <v>152.54452380952401</v>
      </c>
      <c r="U429" s="5">
        <v>544.25</v>
      </c>
      <c r="V429" s="3">
        <v>1.832128711397004</v>
      </c>
      <c r="W429" s="3">
        <v>2.9679465427683946</v>
      </c>
      <c r="X429" s="3">
        <v>4.403437871571235</v>
      </c>
      <c r="Y429" s="3">
        <v>3.7693053535563408</v>
      </c>
      <c r="Z429" s="2">
        <v>9378</v>
      </c>
      <c r="AA429" s="2">
        <v>8904</v>
      </c>
      <c r="AB429" s="2">
        <v>6755</v>
      </c>
      <c r="AC429" s="2">
        <v>4802</v>
      </c>
      <c r="AD429" s="2">
        <v>3401</v>
      </c>
      <c r="AE429" s="2">
        <v>1583</v>
      </c>
      <c r="AF429" s="3">
        <v>0.87595740706146086</v>
      </c>
      <c r="AG429" s="3">
        <v>0.83168316831683164</v>
      </c>
      <c r="AH429" s="3">
        <v>0.63095460489445165</v>
      </c>
      <c r="AI429" s="3">
        <v>0.44853353259854289</v>
      </c>
      <c r="AJ429" s="3">
        <v>0.31767233327106298</v>
      </c>
      <c r="AK429" s="3">
        <v>0.14786101251634598</v>
      </c>
    </row>
    <row r="430" spans="1:37" x14ac:dyDescent="0.35">
      <c r="A430" s="14" t="s">
        <v>255</v>
      </c>
      <c r="B430" t="s">
        <v>484</v>
      </c>
      <c r="C430" t="s">
        <v>352</v>
      </c>
      <c r="D430" t="s">
        <v>438</v>
      </c>
      <c r="E430" s="2">
        <v>2540</v>
      </c>
      <c r="F430" s="2">
        <v>10691</v>
      </c>
      <c r="G430" s="3">
        <v>4.2090551181102365</v>
      </c>
      <c r="H430" s="5">
        <v>85609.919999999998</v>
      </c>
      <c r="I430" s="5">
        <v>530369.42000000004</v>
      </c>
      <c r="J430" s="3">
        <v>6.1951864924064877</v>
      </c>
      <c r="K430" s="5">
        <v>33.704692913385827</v>
      </c>
      <c r="L430" s="5">
        <v>49.608962678888787</v>
      </c>
      <c r="M430" s="15">
        <v>1.4718710776085004</v>
      </c>
      <c r="N430" s="16">
        <v>25.5</v>
      </c>
      <c r="O430" s="16">
        <v>35.43</v>
      </c>
      <c r="P430" s="16">
        <v>40</v>
      </c>
      <c r="Q430" s="16">
        <v>58.15</v>
      </c>
      <c r="R430" s="5">
        <v>31.12</v>
      </c>
      <c r="S430" s="5">
        <v>42.209473684210501</v>
      </c>
      <c r="T430" s="5">
        <v>60.002826086956503</v>
      </c>
      <c r="U430" s="5">
        <v>136.13999999999999</v>
      </c>
      <c r="V430" s="3">
        <v>1.2203921568627452</v>
      </c>
      <c r="W430" s="3">
        <v>1.1913483963931837</v>
      </c>
      <c r="X430" s="3">
        <v>1.5000706521739127</v>
      </c>
      <c r="Y430" s="3">
        <v>2.3411865864144454</v>
      </c>
      <c r="Z430" s="2">
        <v>7507</v>
      </c>
      <c r="AA430" s="2">
        <v>6502</v>
      </c>
      <c r="AB430" s="2">
        <v>2163</v>
      </c>
      <c r="AC430" s="2">
        <v>594</v>
      </c>
      <c r="AD430" s="2">
        <v>23</v>
      </c>
      <c r="AE430" s="2">
        <v>2973</v>
      </c>
      <c r="AF430" s="3">
        <v>0.70217940323636707</v>
      </c>
      <c r="AG430" s="3">
        <v>0.60817510055186608</v>
      </c>
      <c r="AH430" s="3">
        <v>0.2023197081657469</v>
      </c>
      <c r="AI430" s="3">
        <v>5.5560752034421478E-2</v>
      </c>
      <c r="AJ430" s="3">
        <v>2.1513422504910672E-3</v>
      </c>
      <c r="AK430" s="3">
        <v>0.27808437003086711</v>
      </c>
    </row>
    <row r="431" spans="1:37" x14ac:dyDescent="0.35">
      <c r="A431" s="14">
        <v>74170</v>
      </c>
      <c r="B431" t="s">
        <v>481</v>
      </c>
      <c r="C431" t="s">
        <v>316</v>
      </c>
      <c r="D431" t="s">
        <v>357</v>
      </c>
      <c r="E431" s="2">
        <v>8488</v>
      </c>
      <c r="F431" s="2">
        <v>10680</v>
      </c>
      <c r="G431" s="3">
        <v>1.2582469368520264</v>
      </c>
      <c r="H431" s="5">
        <v>7139928.9100000001</v>
      </c>
      <c r="I431" s="5">
        <v>25483114.100000001</v>
      </c>
      <c r="J431" s="3">
        <v>3.5690991354702439</v>
      </c>
      <c r="K431" s="5">
        <v>841.17918355325162</v>
      </c>
      <c r="L431" s="5">
        <v>2386.059372659176</v>
      </c>
      <c r="M431" s="15">
        <v>2.8365649308868379</v>
      </c>
      <c r="N431" s="16">
        <v>315.32833333333298</v>
      </c>
      <c r="O431" s="16">
        <v>362.35250000000002</v>
      </c>
      <c r="P431" s="16">
        <v>1383.4415384615399</v>
      </c>
      <c r="Q431" s="16">
        <v>3082.29</v>
      </c>
      <c r="R431" s="5">
        <v>1032.37392857143</v>
      </c>
      <c r="S431" s="5">
        <v>1838.75543859649</v>
      </c>
      <c r="T431" s="5">
        <v>3219.9412499999999</v>
      </c>
      <c r="U431" s="5">
        <v>9056.7000000000007</v>
      </c>
      <c r="V431" s="3">
        <v>3.2739650054855982</v>
      </c>
      <c r="W431" s="3">
        <v>5.0744935900717945</v>
      </c>
      <c r="X431" s="3">
        <v>2.3274863161769339</v>
      </c>
      <c r="Y431" s="3">
        <v>2.9383023660979339</v>
      </c>
      <c r="Z431" s="2">
        <v>10397</v>
      </c>
      <c r="AA431" s="2">
        <v>6643</v>
      </c>
      <c r="AB431" s="2">
        <v>5734</v>
      </c>
      <c r="AC431" s="2">
        <v>3758</v>
      </c>
      <c r="AD431" s="2">
        <v>2464</v>
      </c>
      <c r="AE431" s="2">
        <v>1676</v>
      </c>
      <c r="AF431" s="3">
        <v>0.97350187265917598</v>
      </c>
      <c r="AG431" s="3">
        <v>0.62200374531835201</v>
      </c>
      <c r="AH431" s="3">
        <v>0.53689138576779027</v>
      </c>
      <c r="AI431" s="3">
        <v>0.35187265917602994</v>
      </c>
      <c r="AJ431" s="3">
        <v>0.23071161048689137</v>
      </c>
      <c r="AK431" s="3">
        <v>0.15692883895131085</v>
      </c>
    </row>
    <row r="432" spans="1:37" x14ac:dyDescent="0.35">
      <c r="A432" s="14" t="s">
        <v>143</v>
      </c>
      <c r="B432" t="s">
        <v>484</v>
      </c>
      <c r="C432" t="s">
        <v>322</v>
      </c>
      <c r="D432" t="s">
        <v>351</v>
      </c>
      <c r="E432" s="2">
        <v>62050</v>
      </c>
      <c r="F432" s="2">
        <v>10675</v>
      </c>
      <c r="G432" s="3">
        <v>0.17203867848509266</v>
      </c>
      <c r="H432" s="5">
        <v>135752365.58000001</v>
      </c>
      <c r="I432" s="5">
        <v>61009924.539999999</v>
      </c>
      <c r="J432" s="3">
        <v>0.44942071012417339</v>
      </c>
      <c r="K432" s="5">
        <v>2187.789936825141</v>
      </c>
      <c r="L432" s="5">
        <v>5715.2154135831379</v>
      </c>
      <c r="M432" s="15">
        <v>2.6123236593166239</v>
      </c>
      <c r="N432" s="16">
        <v>1229.5342608695701</v>
      </c>
      <c r="O432" s="16">
        <v>2126.1058823529402</v>
      </c>
      <c r="P432" s="16">
        <v>2892.9966635720598</v>
      </c>
      <c r="Q432" s="16">
        <v>6527.56</v>
      </c>
      <c r="R432" s="5">
        <v>2825.7853846153798</v>
      </c>
      <c r="S432" s="5">
        <v>4974.6946808510602</v>
      </c>
      <c r="T432" s="5">
        <v>7727.0441176470604</v>
      </c>
      <c r="U432" s="5">
        <v>21497.5</v>
      </c>
      <c r="V432" s="3">
        <v>2.2982567257758921</v>
      </c>
      <c r="W432" s="3">
        <v>2.3398151155791052</v>
      </c>
      <c r="X432" s="3">
        <v>2.6709481607580821</v>
      </c>
      <c r="Y432" s="3">
        <v>3.2933439141118579</v>
      </c>
      <c r="Z432" s="2">
        <v>8745</v>
      </c>
      <c r="AA432" s="2">
        <v>7940</v>
      </c>
      <c r="AB432" s="2">
        <v>6042</v>
      </c>
      <c r="AC432" s="2">
        <v>3495</v>
      </c>
      <c r="AD432" s="2">
        <v>2057</v>
      </c>
      <c r="AE432" s="2">
        <v>1987</v>
      </c>
      <c r="AF432" s="3">
        <v>0.81920374707259958</v>
      </c>
      <c r="AG432" s="3">
        <v>0.74379391100702574</v>
      </c>
      <c r="AH432" s="3">
        <v>0.56599531615925058</v>
      </c>
      <c r="AI432" s="3">
        <v>0.32740046838407494</v>
      </c>
      <c r="AJ432" s="3">
        <v>0.19269320843091334</v>
      </c>
      <c r="AK432" s="3">
        <v>0.18613583138173301</v>
      </c>
    </row>
    <row r="433" spans="1:37" x14ac:dyDescent="0.35">
      <c r="A433" s="14">
        <v>81374</v>
      </c>
      <c r="B433" t="s">
        <v>480</v>
      </c>
      <c r="C433" t="s">
        <v>315</v>
      </c>
      <c r="D433" t="s">
        <v>406</v>
      </c>
      <c r="E433" s="2">
        <v>3215</v>
      </c>
      <c r="F433" s="2">
        <v>10562</v>
      </c>
      <c r="G433" s="3">
        <v>3.2852255054432349</v>
      </c>
      <c r="H433" s="5">
        <v>277458.77</v>
      </c>
      <c r="I433" s="5">
        <v>2662472.84</v>
      </c>
      <c r="J433" s="3">
        <v>9.5959224500274392</v>
      </c>
      <c r="K433" s="5">
        <v>86.301328149300161</v>
      </c>
      <c r="L433" s="5">
        <v>252.08036735466766</v>
      </c>
      <c r="M433" s="15">
        <v>2.9209326526072918</v>
      </c>
      <c r="N433" s="16">
        <v>74.33</v>
      </c>
      <c r="O433" s="16">
        <v>83.22</v>
      </c>
      <c r="P433" s="16">
        <v>91.7</v>
      </c>
      <c r="Q433" s="16">
        <v>526.42999999999995</v>
      </c>
      <c r="R433" s="5">
        <v>103.127</v>
      </c>
      <c r="S433" s="5">
        <v>173.63</v>
      </c>
      <c r="T433" s="5">
        <v>294.97108108108102</v>
      </c>
      <c r="U433" s="5">
        <v>2304.58</v>
      </c>
      <c r="V433" s="3">
        <v>1.387420960581192</v>
      </c>
      <c r="W433" s="3">
        <v>2.0863975006008171</v>
      </c>
      <c r="X433" s="3">
        <v>3.2166966312004472</v>
      </c>
      <c r="Y433" s="3">
        <v>4.3777520278099651</v>
      </c>
      <c r="Z433" s="2">
        <v>8690</v>
      </c>
      <c r="AA433" s="2">
        <v>8322</v>
      </c>
      <c r="AB433" s="2">
        <v>5304</v>
      </c>
      <c r="AC433" s="2">
        <v>3240</v>
      </c>
      <c r="AD433" s="2">
        <v>1882</v>
      </c>
      <c r="AE433" s="2">
        <v>2016</v>
      </c>
      <c r="AF433" s="3">
        <v>0.822760840749858</v>
      </c>
      <c r="AG433" s="3">
        <v>0.78791895474341977</v>
      </c>
      <c r="AH433" s="3">
        <v>0.50217761787540238</v>
      </c>
      <c r="AI433" s="3">
        <v>0.3067600833175535</v>
      </c>
      <c r="AJ433" s="3">
        <v>0.17818594963075174</v>
      </c>
      <c r="AK433" s="3">
        <v>0.19087294073092217</v>
      </c>
    </row>
    <row r="434" spans="1:37" x14ac:dyDescent="0.35">
      <c r="A434" s="14">
        <v>82232</v>
      </c>
      <c r="B434" t="s">
        <v>480</v>
      </c>
      <c r="C434" t="s">
        <v>308</v>
      </c>
      <c r="D434" t="s">
        <v>335</v>
      </c>
      <c r="E434" s="2">
        <v>43171</v>
      </c>
      <c r="F434" s="2">
        <v>10452</v>
      </c>
      <c r="G434" s="3">
        <v>0.24210696995668388</v>
      </c>
      <c r="H434" s="5">
        <v>1528557.76</v>
      </c>
      <c r="I434" s="5">
        <v>1727173.27</v>
      </c>
      <c r="J434" s="3">
        <v>1.1299365422736789</v>
      </c>
      <c r="K434" s="5">
        <v>35.407050103078454</v>
      </c>
      <c r="L434" s="5">
        <v>165.24811232300038</v>
      </c>
      <c r="M434" s="15">
        <v>4.6670962941539411</v>
      </c>
      <c r="N434" s="16">
        <v>27.082916666666701</v>
      </c>
      <c r="O434" s="16">
        <v>31.66</v>
      </c>
      <c r="P434" s="16">
        <v>36.030864864864903</v>
      </c>
      <c r="Q434" s="16">
        <v>161.05000000000001</v>
      </c>
      <c r="R434" s="5">
        <v>69.981999999999999</v>
      </c>
      <c r="S434" s="5">
        <v>129.268181818182</v>
      </c>
      <c r="T434" s="5">
        <v>238.22235294117601</v>
      </c>
      <c r="U434" s="5">
        <v>853.81</v>
      </c>
      <c r="V434" s="3">
        <v>2.5839905229311189</v>
      </c>
      <c r="W434" s="3">
        <v>4.0830126916671512</v>
      </c>
      <c r="X434" s="3">
        <v>6.611619061452946</v>
      </c>
      <c r="Y434" s="3">
        <v>5.3015212666873639</v>
      </c>
      <c r="Z434" s="2">
        <v>9712</v>
      </c>
      <c r="AA434" s="2">
        <v>9437</v>
      </c>
      <c r="AB434" s="2">
        <v>7797</v>
      </c>
      <c r="AC434" s="2">
        <v>6141</v>
      </c>
      <c r="AD434" s="2">
        <v>4787</v>
      </c>
      <c r="AE434" s="2">
        <v>991</v>
      </c>
      <c r="AF434" s="3">
        <v>0.9292001530807501</v>
      </c>
      <c r="AG434" s="3">
        <v>0.90288939915805588</v>
      </c>
      <c r="AH434" s="3">
        <v>0.74598163030998854</v>
      </c>
      <c r="AI434" s="3">
        <v>0.5875430539609644</v>
      </c>
      <c r="AJ434" s="3">
        <v>0.45799846919249904</v>
      </c>
      <c r="AK434" s="3">
        <v>9.4814389590508988E-2</v>
      </c>
    </row>
    <row r="435" spans="1:37" x14ac:dyDescent="0.35">
      <c r="A435" s="14">
        <v>28285</v>
      </c>
      <c r="B435" t="s">
        <v>482</v>
      </c>
      <c r="C435" t="s">
        <v>384</v>
      </c>
      <c r="D435" t="s">
        <v>343</v>
      </c>
      <c r="E435" s="2">
        <v>4739</v>
      </c>
      <c r="F435" s="2">
        <v>10402</v>
      </c>
      <c r="G435" s="3">
        <v>2.1949778434268832</v>
      </c>
      <c r="H435" s="5">
        <v>12345416.880000001</v>
      </c>
      <c r="I435" s="5">
        <v>42512236.619999997</v>
      </c>
      <c r="J435" s="3">
        <v>3.4435642824562112</v>
      </c>
      <c r="K435" s="5">
        <v>2605.067921502427</v>
      </c>
      <c r="L435" s="5">
        <v>4086.9291117092866</v>
      </c>
      <c r="M435" s="15">
        <v>1.5688378325860395</v>
      </c>
      <c r="N435" s="16">
        <v>1438.1412499999999</v>
      </c>
      <c r="O435" s="16">
        <v>2676.8939999999998</v>
      </c>
      <c r="P435" s="16">
        <v>3234.57</v>
      </c>
      <c r="Q435" s="16">
        <v>7762.54</v>
      </c>
      <c r="R435" s="5">
        <v>1363.91</v>
      </c>
      <c r="S435" s="5">
        <v>2789.7449999999999</v>
      </c>
      <c r="T435" s="5">
        <v>5416.7160869565196</v>
      </c>
      <c r="U435" s="5">
        <v>24104.11</v>
      </c>
      <c r="V435" s="3">
        <v>0.94838389483647745</v>
      </c>
      <c r="W435" s="3">
        <v>1.0421574406756489</v>
      </c>
      <c r="X435" s="3">
        <v>1.6746325128089727</v>
      </c>
      <c r="Y435" s="3">
        <v>3.1051833549327927</v>
      </c>
      <c r="Z435" s="2">
        <v>5372</v>
      </c>
      <c r="AA435" s="2">
        <v>4629</v>
      </c>
      <c r="AB435" s="2">
        <v>2747</v>
      </c>
      <c r="AC435" s="2">
        <v>1434</v>
      </c>
      <c r="AD435" s="2">
        <v>782</v>
      </c>
      <c r="AE435" s="2">
        <v>4925</v>
      </c>
      <c r="AF435" s="3">
        <v>0.5164391463180158</v>
      </c>
      <c r="AG435" s="3">
        <v>0.44501057488944434</v>
      </c>
      <c r="AH435" s="3">
        <v>0.26408383003268604</v>
      </c>
      <c r="AI435" s="3">
        <v>0.13785810421072869</v>
      </c>
      <c r="AJ435" s="3">
        <v>7.5177850413382041E-2</v>
      </c>
      <c r="AK435" s="3">
        <v>0.47346664103057107</v>
      </c>
    </row>
    <row r="436" spans="1:37" x14ac:dyDescent="0.35">
      <c r="A436" s="14">
        <v>92960</v>
      </c>
      <c r="B436" t="s">
        <v>482</v>
      </c>
      <c r="C436" t="s">
        <v>388</v>
      </c>
      <c r="D436" t="s">
        <v>343</v>
      </c>
      <c r="E436" s="2">
        <v>6065</v>
      </c>
      <c r="F436" s="2">
        <v>10377</v>
      </c>
      <c r="G436" s="3">
        <v>1.710964550700742</v>
      </c>
      <c r="H436" s="5">
        <v>3752693.14</v>
      </c>
      <c r="I436" s="5">
        <v>20903605.359999999</v>
      </c>
      <c r="J436" s="3">
        <v>5.5702943406665</v>
      </c>
      <c r="K436" s="5">
        <v>618.74577741137682</v>
      </c>
      <c r="L436" s="5">
        <v>2014.4170145514117</v>
      </c>
      <c r="M436" s="15">
        <v>3.2556456756425094</v>
      </c>
      <c r="N436" s="16">
        <v>510.48</v>
      </c>
      <c r="O436" s="16">
        <v>568.38</v>
      </c>
      <c r="P436" s="16">
        <v>707.88</v>
      </c>
      <c r="Q436" s="16">
        <v>1182.99</v>
      </c>
      <c r="R436" s="5">
        <v>1066.296</v>
      </c>
      <c r="S436" s="5">
        <v>1702.41305555556</v>
      </c>
      <c r="T436" s="5">
        <v>2588.8855555555601</v>
      </c>
      <c r="U436" s="5">
        <v>9118.65</v>
      </c>
      <c r="V436" s="3">
        <v>2.0888105312646923</v>
      </c>
      <c r="W436" s="3">
        <v>2.995202251232556</v>
      </c>
      <c r="X436" s="3">
        <v>3.6572378871497433</v>
      </c>
      <c r="Y436" s="3">
        <v>7.7081378540816061</v>
      </c>
      <c r="Z436" s="2">
        <v>9471</v>
      </c>
      <c r="AA436" s="2">
        <v>9070</v>
      </c>
      <c r="AB436" s="2">
        <v>7000</v>
      </c>
      <c r="AC436" s="2">
        <v>4676</v>
      </c>
      <c r="AD436" s="2">
        <v>2869</v>
      </c>
      <c r="AE436" s="2">
        <v>1044</v>
      </c>
      <c r="AF436" s="3">
        <v>0.91269152934374098</v>
      </c>
      <c r="AG436" s="3">
        <v>0.87404837621663289</v>
      </c>
      <c r="AH436" s="3">
        <v>0.67456875782981596</v>
      </c>
      <c r="AI436" s="3">
        <v>0.45061193023031704</v>
      </c>
      <c r="AJ436" s="3">
        <v>0.2764768237448203</v>
      </c>
      <c r="AK436" s="3">
        <v>0.10060711188204684</v>
      </c>
    </row>
    <row r="437" spans="1:37" x14ac:dyDescent="0.35">
      <c r="A437" s="14">
        <v>87801</v>
      </c>
      <c r="B437" t="s">
        <v>480</v>
      </c>
      <c r="C437" t="s">
        <v>315</v>
      </c>
      <c r="D437" t="s">
        <v>342</v>
      </c>
      <c r="E437" s="2">
        <v>4377</v>
      </c>
      <c r="F437" s="2">
        <v>10344</v>
      </c>
      <c r="G437" s="3">
        <v>2.3632625085675119</v>
      </c>
      <c r="H437" s="5">
        <v>448508.81</v>
      </c>
      <c r="I437" s="5">
        <v>2133014.21</v>
      </c>
      <c r="J437" s="3">
        <v>4.7557911069795926</v>
      </c>
      <c r="K437" s="5">
        <v>102.46945624857209</v>
      </c>
      <c r="L437" s="5">
        <v>206.20787026295437</v>
      </c>
      <c r="M437" s="15">
        <v>2.0123837659754136</v>
      </c>
      <c r="N437" s="16">
        <v>89.348333333333301</v>
      </c>
      <c r="O437" s="16">
        <v>99.404285714285706</v>
      </c>
      <c r="P437" s="16">
        <v>116.892</v>
      </c>
      <c r="Q437" s="16">
        <v>300.42</v>
      </c>
      <c r="R437" s="5">
        <v>76.17</v>
      </c>
      <c r="S437" s="5">
        <v>164.06166666666701</v>
      </c>
      <c r="T437" s="5">
        <v>282.48470588235301</v>
      </c>
      <c r="U437" s="5">
        <v>994.75</v>
      </c>
      <c r="V437" s="3">
        <v>0.85250610904885404</v>
      </c>
      <c r="W437" s="3">
        <v>1.6504486249035959</v>
      </c>
      <c r="X437" s="3">
        <v>2.4166299308964945</v>
      </c>
      <c r="Y437" s="3">
        <v>3.3111976566140733</v>
      </c>
      <c r="Z437" s="2">
        <v>6954</v>
      </c>
      <c r="AA437" s="2">
        <v>6349</v>
      </c>
      <c r="AB437" s="2">
        <v>3872</v>
      </c>
      <c r="AC437" s="2">
        <v>2267</v>
      </c>
      <c r="AD437" s="2">
        <v>1185</v>
      </c>
      <c r="AE437" s="2">
        <v>3500</v>
      </c>
      <c r="AF437" s="3">
        <v>0.67227378190255216</v>
      </c>
      <c r="AG437" s="3">
        <v>0.61378576952822894</v>
      </c>
      <c r="AH437" s="3">
        <v>0.37432327919566899</v>
      </c>
      <c r="AI437" s="3">
        <v>0.21916086620262953</v>
      </c>
      <c r="AJ437" s="3">
        <v>0.11455916473317865</v>
      </c>
      <c r="AK437" s="3">
        <v>0.33836040216550656</v>
      </c>
    </row>
    <row r="438" spans="1:37" x14ac:dyDescent="0.35">
      <c r="A438" s="14">
        <v>49505</v>
      </c>
      <c r="B438" t="s">
        <v>482</v>
      </c>
      <c r="C438" t="s">
        <v>394</v>
      </c>
      <c r="D438" t="s">
        <v>407</v>
      </c>
      <c r="E438" s="2">
        <v>7580</v>
      </c>
      <c r="F438" s="2">
        <v>10301</v>
      </c>
      <c r="G438" s="3">
        <v>1.3589709762532982</v>
      </c>
      <c r="H438" s="5">
        <v>29591999.27</v>
      </c>
      <c r="I438" s="5">
        <v>60962147.840000004</v>
      </c>
      <c r="J438" s="3">
        <v>2.060088853199002</v>
      </c>
      <c r="K438" s="5">
        <v>3903.9576873350925</v>
      </c>
      <c r="L438" s="5">
        <v>5918.0805591690132</v>
      </c>
      <c r="M438" s="15">
        <v>1.5159182125277579</v>
      </c>
      <c r="N438" s="16">
        <v>2956.6736000000001</v>
      </c>
      <c r="O438" s="16">
        <v>3452.0129999999999</v>
      </c>
      <c r="P438" s="16">
        <v>4853.4579999999996</v>
      </c>
      <c r="Q438" s="16">
        <v>8589.64</v>
      </c>
      <c r="R438" s="5">
        <v>3022.9110000000001</v>
      </c>
      <c r="S438" s="5">
        <v>5048.5858695652196</v>
      </c>
      <c r="T438" s="5">
        <v>7964.6970588235299</v>
      </c>
      <c r="U438" s="5">
        <v>21738.77</v>
      </c>
      <c r="V438" s="3">
        <v>1.0224026757637366</v>
      </c>
      <c r="W438" s="3">
        <v>1.4625048832565868</v>
      </c>
      <c r="X438" s="3">
        <v>1.6410355377183712</v>
      </c>
      <c r="Y438" s="3">
        <v>2.5308126999501726</v>
      </c>
      <c r="Z438" s="2">
        <v>7151</v>
      </c>
      <c r="AA438" s="2">
        <v>5386</v>
      </c>
      <c r="AB438" s="2">
        <v>2688</v>
      </c>
      <c r="AC438" s="2">
        <v>912</v>
      </c>
      <c r="AD438" s="2">
        <v>273</v>
      </c>
      <c r="AE438" s="2">
        <v>3730</v>
      </c>
      <c r="AF438" s="3">
        <v>0.69420444617027477</v>
      </c>
      <c r="AG438" s="3">
        <v>0.52286185807203189</v>
      </c>
      <c r="AH438" s="3">
        <v>0.26094553926803221</v>
      </c>
      <c r="AI438" s="3">
        <v>8.8535093680225219E-2</v>
      </c>
      <c r="AJ438" s="3">
        <v>2.6502281331909523E-2</v>
      </c>
      <c r="AK438" s="3">
        <v>0.36210076691583343</v>
      </c>
    </row>
    <row r="439" spans="1:37" x14ac:dyDescent="0.35">
      <c r="A439" s="14">
        <v>80178</v>
      </c>
      <c r="B439" t="s">
        <v>480</v>
      </c>
      <c r="C439" t="s">
        <v>308</v>
      </c>
      <c r="D439" t="s">
        <v>335</v>
      </c>
      <c r="E439" s="2">
        <v>32184</v>
      </c>
      <c r="F439" s="2">
        <v>10293</v>
      </c>
      <c r="G439" s="3">
        <v>0.31981730052199853</v>
      </c>
      <c r="H439" s="5">
        <v>749274.91</v>
      </c>
      <c r="I439" s="5">
        <v>774508.74</v>
      </c>
      <c r="J439" s="3">
        <v>1.0336776657849118</v>
      </c>
      <c r="K439" s="5">
        <v>23.280975329356203</v>
      </c>
      <c r="L439" s="5">
        <v>75.246161468959485</v>
      </c>
      <c r="M439" s="15">
        <v>3.2320880205597597</v>
      </c>
      <c r="N439" s="16">
        <v>14.126969696969701</v>
      </c>
      <c r="O439" s="16">
        <v>15.85</v>
      </c>
      <c r="P439" s="16">
        <v>19</v>
      </c>
      <c r="Q439" s="16">
        <v>121.55</v>
      </c>
      <c r="R439" s="5">
        <v>26.4866666666667</v>
      </c>
      <c r="S439" s="5">
        <v>53.094999999999999</v>
      </c>
      <c r="T439" s="5">
        <v>102.062</v>
      </c>
      <c r="U439" s="5">
        <v>385.71</v>
      </c>
      <c r="V439" s="3">
        <v>1.8749007915227716</v>
      </c>
      <c r="W439" s="3">
        <v>3.3498422712933755</v>
      </c>
      <c r="X439" s="3">
        <v>5.3716842105263156</v>
      </c>
      <c r="Y439" s="3">
        <v>3.1732620320855616</v>
      </c>
      <c r="Z439" s="2">
        <v>9257</v>
      </c>
      <c r="AA439" s="2">
        <v>8684</v>
      </c>
      <c r="AB439" s="2">
        <v>5722</v>
      </c>
      <c r="AC439" s="2">
        <v>4117</v>
      </c>
      <c r="AD439" s="2">
        <v>2943</v>
      </c>
      <c r="AE439" s="2">
        <v>2171</v>
      </c>
      <c r="AF439" s="3">
        <v>0.89934907218498006</v>
      </c>
      <c r="AG439" s="3">
        <v>0.84368017098999315</v>
      </c>
      <c r="AH439" s="3">
        <v>0.55591178470805402</v>
      </c>
      <c r="AI439" s="3">
        <v>0.39998056931895465</v>
      </c>
      <c r="AJ439" s="3">
        <v>0.28592247158262896</v>
      </c>
      <c r="AK439" s="3">
        <v>0.21092004274749829</v>
      </c>
    </row>
    <row r="440" spans="1:37" x14ac:dyDescent="0.35">
      <c r="A440" s="14">
        <v>82270</v>
      </c>
      <c r="B440" t="s">
        <v>480</v>
      </c>
      <c r="C440" t="s">
        <v>308</v>
      </c>
      <c r="D440" t="s">
        <v>341</v>
      </c>
      <c r="E440" s="2">
        <v>30956</v>
      </c>
      <c r="F440" s="2">
        <v>10289</v>
      </c>
      <c r="G440" s="3">
        <v>0.33237498384804237</v>
      </c>
      <c r="H440" s="5">
        <v>16694298.27</v>
      </c>
      <c r="I440" s="5">
        <v>10821452.039999999</v>
      </c>
      <c r="J440" s="3">
        <v>0.64821245343665468</v>
      </c>
      <c r="K440" s="5">
        <v>539.29119621398115</v>
      </c>
      <c r="L440" s="5">
        <v>1051.7496394207406</v>
      </c>
      <c r="M440" s="15">
        <v>1.9502444074822705</v>
      </c>
      <c r="N440" s="16">
        <v>16.362857142857099</v>
      </c>
      <c r="O440" s="16">
        <v>215.6225</v>
      </c>
      <c r="P440" s="16">
        <v>664.72761904761899</v>
      </c>
      <c r="Q440" s="16">
        <v>4722.34</v>
      </c>
      <c r="R440" s="5">
        <v>37.573</v>
      </c>
      <c r="S440" s="5">
        <v>192.99166666666699</v>
      </c>
      <c r="T440" s="5">
        <v>1336.94</v>
      </c>
      <c r="U440" s="5">
        <v>10204.34</v>
      </c>
      <c r="V440" s="3">
        <v>2.2962371224026605</v>
      </c>
      <c r="W440" s="3">
        <v>0.89504419374910771</v>
      </c>
      <c r="X440" s="3">
        <v>2.0112598930603873</v>
      </c>
      <c r="Y440" s="3">
        <v>2.1608651643041372</v>
      </c>
      <c r="Z440" s="2">
        <v>4985</v>
      </c>
      <c r="AA440" s="2">
        <v>3662</v>
      </c>
      <c r="AB440" s="2">
        <v>2948</v>
      </c>
      <c r="AC440" s="2">
        <v>2213</v>
      </c>
      <c r="AD440" s="2">
        <v>1698</v>
      </c>
      <c r="AE440" s="2">
        <v>6325</v>
      </c>
      <c r="AF440" s="3">
        <v>0.48449800758091166</v>
      </c>
      <c r="AG440" s="3">
        <v>0.35591408300126348</v>
      </c>
      <c r="AH440" s="3">
        <v>0.2865195840217708</v>
      </c>
      <c r="AI440" s="3">
        <v>0.21508407036641072</v>
      </c>
      <c r="AJ440" s="3">
        <v>0.16503061522013801</v>
      </c>
      <c r="AK440" s="3">
        <v>0.61473418213626208</v>
      </c>
    </row>
    <row r="441" spans="1:37" x14ac:dyDescent="0.35">
      <c r="A441" s="14">
        <v>82274</v>
      </c>
      <c r="B441" t="s">
        <v>480</v>
      </c>
      <c r="C441" t="s">
        <v>308</v>
      </c>
      <c r="D441" t="s">
        <v>341</v>
      </c>
      <c r="E441" s="2">
        <v>22150</v>
      </c>
      <c r="F441" s="2">
        <v>10262</v>
      </c>
      <c r="G441" s="3">
        <v>0.46329571106094808</v>
      </c>
      <c r="H441" s="5">
        <v>832911.45</v>
      </c>
      <c r="I441" s="5">
        <v>1067578.78</v>
      </c>
      <c r="J441" s="3">
        <v>1.2817434314295957</v>
      </c>
      <c r="K441" s="5">
        <v>37.603225733634311</v>
      </c>
      <c r="L441" s="5">
        <v>104.03223348275191</v>
      </c>
      <c r="M441" s="15">
        <v>2.7665773734326198</v>
      </c>
      <c r="N441" s="16">
        <v>25.47</v>
      </c>
      <c r="O441" s="16">
        <v>28.68</v>
      </c>
      <c r="P441" s="16">
        <v>35.262222222222199</v>
      </c>
      <c r="Q441" s="16">
        <v>140.44999999999999</v>
      </c>
      <c r="R441" s="5">
        <v>52.258000000000003</v>
      </c>
      <c r="S441" s="5">
        <v>89.534736842105303</v>
      </c>
      <c r="T441" s="5">
        <v>136.004074074074</v>
      </c>
      <c r="U441" s="5">
        <v>408.8</v>
      </c>
      <c r="V441" s="3">
        <v>2.0517471535139382</v>
      </c>
      <c r="W441" s="3">
        <v>3.1218527490273815</v>
      </c>
      <c r="X441" s="3">
        <v>3.8569342912360312</v>
      </c>
      <c r="Y441" s="3">
        <v>2.9106443574225707</v>
      </c>
      <c r="Z441" s="2">
        <v>9446</v>
      </c>
      <c r="AA441" s="2">
        <v>8917</v>
      </c>
      <c r="AB441" s="2">
        <v>6135</v>
      </c>
      <c r="AC441" s="2">
        <v>3734</v>
      </c>
      <c r="AD441" s="2">
        <v>1992</v>
      </c>
      <c r="AE441" s="2">
        <v>1545</v>
      </c>
      <c r="AF441" s="3">
        <v>0.92048333658156301</v>
      </c>
      <c r="AG441" s="3">
        <v>0.86893393100760086</v>
      </c>
      <c r="AH441" s="3">
        <v>0.59783667900993953</v>
      </c>
      <c r="AI441" s="3">
        <v>0.36386669265250438</v>
      </c>
      <c r="AJ441" s="3">
        <v>0.19411420775677257</v>
      </c>
      <c r="AK441" s="3">
        <v>0.15055544728123174</v>
      </c>
    </row>
    <row r="442" spans="1:37" x14ac:dyDescent="0.35">
      <c r="A442" s="14">
        <v>82088</v>
      </c>
      <c r="B442" t="s">
        <v>480</v>
      </c>
      <c r="C442" t="s">
        <v>308</v>
      </c>
      <c r="D442" t="s">
        <v>335</v>
      </c>
      <c r="E442" s="2">
        <v>23529</v>
      </c>
      <c r="F442" s="2">
        <v>10251</v>
      </c>
      <c r="G442" s="3">
        <v>0.43567512431467553</v>
      </c>
      <c r="H442" s="5">
        <v>1557720.34</v>
      </c>
      <c r="I442" s="5">
        <v>2205111.4900000002</v>
      </c>
      <c r="J442" s="3">
        <v>1.4156016541454419</v>
      </c>
      <c r="K442" s="5">
        <v>66.204273024777933</v>
      </c>
      <c r="L442" s="5">
        <v>215.1118417715345</v>
      </c>
      <c r="M442" s="15">
        <v>3.2492138640511268</v>
      </c>
      <c r="N442" s="16">
        <v>54.5136842105263</v>
      </c>
      <c r="O442" s="16">
        <v>58.755000000000003</v>
      </c>
      <c r="P442" s="16">
        <v>62.66</v>
      </c>
      <c r="Q442" s="16">
        <v>1089.55</v>
      </c>
      <c r="R442" s="5">
        <v>79.844444444444406</v>
      </c>
      <c r="S442" s="5">
        <v>138.18666666666701</v>
      </c>
      <c r="T442" s="5">
        <v>230.33222222222199</v>
      </c>
      <c r="U442" s="5">
        <v>3860.47</v>
      </c>
      <c r="V442" s="3">
        <v>1.4646679196381827</v>
      </c>
      <c r="W442" s="3">
        <v>2.3519133123422176</v>
      </c>
      <c r="X442" s="3">
        <v>3.6759052381458983</v>
      </c>
      <c r="Y442" s="3">
        <v>3.5431783763939242</v>
      </c>
      <c r="Z442" s="2">
        <v>8594</v>
      </c>
      <c r="AA442" s="2">
        <v>8384</v>
      </c>
      <c r="AB442" s="2">
        <v>5337</v>
      </c>
      <c r="AC442" s="2">
        <v>3218</v>
      </c>
      <c r="AD442" s="2">
        <v>2092</v>
      </c>
      <c r="AE442" s="2">
        <v>2010</v>
      </c>
      <c r="AF442" s="3">
        <v>0.83835723344063995</v>
      </c>
      <c r="AG442" s="3">
        <v>0.81787142717783634</v>
      </c>
      <c r="AH442" s="3">
        <v>0.52063213345039505</v>
      </c>
      <c r="AI442" s="3">
        <v>0.31392059311286702</v>
      </c>
      <c r="AJ442" s="3">
        <v>0.20407765096088187</v>
      </c>
      <c r="AK442" s="3">
        <v>0.19607843137254902</v>
      </c>
    </row>
    <row r="443" spans="1:37" x14ac:dyDescent="0.35">
      <c r="A443" s="14">
        <v>82542</v>
      </c>
      <c r="B443" t="s">
        <v>480</v>
      </c>
      <c r="C443" t="s">
        <v>308</v>
      </c>
      <c r="D443" t="s">
        <v>335</v>
      </c>
      <c r="E443" s="2">
        <v>13021</v>
      </c>
      <c r="F443" s="2">
        <v>10231</v>
      </c>
      <c r="G443" s="3">
        <v>0.78573074264649412</v>
      </c>
      <c r="H443" s="5">
        <v>655577.37</v>
      </c>
      <c r="I443" s="5">
        <v>1847588.56</v>
      </c>
      <c r="J443" s="3">
        <v>2.8182616492695591</v>
      </c>
      <c r="K443" s="5">
        <v>50.347697565471165</v>
      </c>
      <c r="L443" s="5">
        <v>180.58728961000881</v>
      </c>
      <c r="M443" s="15">
        <v>3.5868033364420806</v>
      </c>
      <c r="N443" s="16">
        <v>36.402500000000003</v>
      </c>
      <c r="O443" s="16">
        <v>39.559473684210502</v>
      </c>
      <c r="P443" s="16">
        <v>47.227631578947403</v>
      </c>
      <c r="Q443" s="16">
        <v>255.43</v>
      </c>
      <c r="R443" s="5">
        <v>74.271000000000001</v>
      </c>
      <c r="S443" s="5">
        <v>135.649615384615</v>
      </c>
      <c r="T443" s="5">
        <v>231.56739130434801</v>
      </c>
      <c r="U443" s="5">
        <v>1009.66</v>
      </c>
      <c r="V443" s="3">
        <v>2.0402719593434515</v>
      </c>
      <c r="W443" s="3">
        <v>3.4290045531813349</v>
      </c>
      <c r="X443" s="3">
        <v>4.9032183821721329</v>
      </c>
      <c r="Y443" s="3">
        <v>3.9527854989625335</v>
      </c>
      <c r="Z443" s="2">
        <v>9278</v>
      </c>
      <c r="AA443" s="2">
        <v>8964</v>
      </c>
      <c r="AB443" s="2">
        <v>6452</v>
      </c>
      <c r="AC443" s="2">
        <v>4511</v>
      </c>
      <c r="AD443" s="2">
        <v>3094</v>
      </c>
      <c r="AE443" s="2">
        <v>1415</v>
      </c>
      <c r="AF443" s="3">
        <v>0.90685172514905676</v>
      </c>
      <c r="AG443" s="3">
        <v>0.87616068810477954</v>
      </c>
      <c r="AH443" s="3">
        <v>0.63063239175056207</v>
      </c>
      <c r="AI443" s="3">
        <v>0.44091486658195678</v>
      </c>
      <c r="AJ443" s="3">
        <v>0.30241423125794153</v>
      </c>
      <c r="AK443" s="3">
        <v>0.13830515101163132</v>
      </c>
    </row>
    <row r="444" spans="1:37" x14ac:dyDescent="0.35">
      <c r="A444" s="14">
        <v>29848</v>
      </c>
      <c r="B444" t="s">
        <v>482</v>
      </c>
      <c r="C444" t="s">
        <v>384</v>
      </c>
      <c r="D444" t="s">
        <v>404</v>
      </c>
      <c r="E444" s="2">
        <v>2437</v>
      </c>
      <c r="F444" s="2">
        <v>10222</v>
      </c>
      <c r="G444" s="3">
        <v>4.1945014361920396</v>
      </c>
      <c r="H444" s="5">
        <v>4895356.92</v>
      </c>
      <c r="I444" s="5">
        <v>33145518.210000001</v>
      </c>
      <c r="J444" s="3">
        <v>6.7708072673074877</v>
      </c>
      <c r="K444" s="5">
        <v>2008.7636109971277</v>
      </c>
      <c r="L444" s="5">
        <v>3242.5668372138525</v>
      </c>
      <c r="M444" s="15">
        <v>1.6142102631997992</v>
      </c>
      <c r="N444" s="16">
        <v>1334.5057142857099</v>
      </c>
      <c r="O444" s="16">
        <v>1682.04714285714</v>
      </c>
      <c r="P444" s="16">
        <v>2720.01</v>
      </c>
      <c r="Q444" s="16">
        <v>4166.62</v>
      </c>
      <c r="R444" s="5">
        <v>1525.7474999999999</v>
      </c>
      <c r="S444" s="5">
        <v>2592.2172222222198</v>
      </c>
      <c r="T444" s="5">
        <v>4326.4863157894697</v>
      </c>
      <c r="U444" s="5">
        <v>12022.45</v>
      </c>
      <c r="V444" s="3">
        <v>1.1433053329536709</v>
      </c>
      <c r="W444" s="3">
        <v>1.5411085433783127</v>
      </c>
      <c r="X444" s="3">
        <v>1.5906141211942122</v>
      </c>
      <c r="Y444" s="3">
        <v>2.8854203167075472</v>
      </c>
      <c r="Z444" s="2">
        <v>7313</v>
      </c>
      <c r="AA444" s="2">
        <v>4890</v>
      </c>
      <c r="AB444" s="2">
        <v>2861</v>
      </c>
      <c r="AC444" s="2">
        <v>1311</v>
      </c>
      <c r="AD444" s="2">
        <v>498</v>
      </c>
      <c r="AE444" s="2">
        <v>3824</v>
      </c>
      <c r="AF444" s="3">
        <v>0.71541772647231461</v>
      </c>
      <c r="AG444" s="3">
        <v>0.47837996478184308</v>
      </c>
      <c r="AH444" s="3">
        <v>0.27988651927215807</v>
      </c>
      <c r="AI444" s="3">
        <v>0.12825278810408922</v>
      </c>
      <c r="AJ444" s="3">
        <v>4.8718450401095674E-2</v>
      </c>
      <c r="AK444" s="3">
        <v>0.37409508902367444</v>
      </c>
    </row>
    <row r="445" spans="1:37" x14ac:dyDescent="0.35">
      <c r="A445" s="14">
        <v>84295</v>
      </c>
      <c r="B445" t="s">
        <v>480</v>
      </c>
      <c r="C445" t="s">
        <v>308</v>
      </c>
      <c r="D445" t="s">
        <v>335</v>
      </c>
      <c r="E445" s="2">
        <v>23742</v>
      </c>
      <c r="F445" s="2">
        <v>10188</v>
      </c>
      <c r="G445" s="3">
        <v>0.42911296436694468</v>
      </c>
      <c r="H445" s="5">
        <v>647920.30000000005</v>
      </c>
      <c r="I445" s="5">
        <v>1359082.52</v>
      </c>
      <c r="J445" s="3">
        <v>2.0976075606830036</v>
      </c>
      <c r="K445" s="5">
        <v>27.290047173784856</v>
      </c>
      <c r="L445" s="5">
        <v>133.40032587357675</v>
      </c>
      <c r="M445" s="15">
        <v>4.8882409408849501</v>
      </c>
      <c r="N445" s="16">
        <v>9.7100000000000009</v>
      </c>
      <c r="O445" s="16">
        <v>12.152647058823501</v>
      </c>
      <c r="P445" s="16">
        <v>21.048620689655198</v>
      </c>
      <c r="Q445" s="16">
        <v>502.84</v>
      </c>
      <c r="R445" s="5">
        <v>22.657916666666701</v>
      </c>
      <c r="S445" s="5">
        <v>57.6161538461538</v>
      </c>
      <c r="T445" s="5">
        <v>150.636875</v>
      </c>
      <c r="U445" s="5">
        <v>2092.63</v>
      </c>
      <c r="V445" s="3">
        <v>2.3334620665980124</v>
      </c>
      <c r="W445" s="3">
        <v>4.7410373696585921</v>
      </c>
      <c r="X445" s="3">
        <v>7.1566150210514161</v>
      </c>
      <c r="Y445" s="3">
        <v>4.1616219871131976</v>
      </c>
      <c r="Z445" s="2">
        <v>8878</v>
      </c>
      <c r="AA445" s="2">
        <v>7805</v>
      </c>
      <c r="AB445" s="2">
        <v>5257</v>
      </c>
      <c r="AC445" s="2">
        <v>4115</v>
      </c>
      <c r="AD445" s="2">
        <v>3263</v>
      </c>
      <c r="AE445" s="2">
        <v>2972</v>
      </c>
      <c r="AF445" s="3">
        <v>0.87141735374950924</v>
      </c>
      <c r="AG445" s="3">
        <v>0.76609736945425988</v>
      </c>
      <c r="AH445" s="3">
        <v>0.51599921476246569</v>
      </c>
      <c r="AI445" s="3">
        <v>0.40390655673341186</v>
      </c>
      <c r="AJ445" s="3">
        <v>0.32027875932469574</v>
      </c>
      <c r="AK445" s="3">
        <v>0.29171574401256378</v>
      </c>
    </row>
    <row r="446" spans="1:37" x14ac:dyDescent="0.35">
      <c r="A446" s="14">
        <v>22551</v>
      </c>
      <c r="B446" t="s">
        <v>482</v>
      </c>
      <c r="C446" t="s">
        <v>384</v>
      </c>
      <c r="D446" t="s">
        <v>436</v>
      </c>
      <c r="E446" s="2">
        <v>2986</v>
      </c>
      <c r="F446" s="2">
        <v>10185</v>
      </c>
      <c r="G446" s="3">
        <v>3.4109176155391827</v>
      </c>
      <c r="H446" s="5">
        <v>41988941.700000003</v>
      </c>
      <c r="I446" s="5">
        <v>258979557.28999999</v>
      </c>
      <c r="J446" s="3">
        <v>6.1678038741805192</v>
      </c>
      <c r="K446" s="5">
        <v>14061.936269256532</v>
      </c>
      <c r="L446" s="5">
        <v>25427.546125675013</v>
      </c>
      <c r="M446" s="15">
        <v>1.8082535462251381</v>
      </c>
      <c r="N446" s="16">
        <v>11685.358749999999</v>
      </c>
      <c r="O446" s="16">
        <v>12550.1557142857</v>
      </c>
      <c r="P446" s="16">
        <v>14931.15</v>
      </c>
      <c r="Q446" s="16">
        <v>31274.16</v>
      </c>
      <c r="R446" s="5">
        <v>13254.5322222222</v>
      </c>
      <c r="S446" s="5">
        <v>21666.057000000001</v>
      </c>
      <c r="T446" s="5">
        <v>33692.794782608697</v>
      </c>
      <c r="U446" s="5">
        <v>91642.12</v>
      </c>
      <c r="V446" s="3">
        <v>1.1342854340883801</v>
      </c>
      <c r="W446" s="3">
        <v>1.7263576240203755</v>
      </c>
      <c r="X446" s="3">
        <v>2.2565438551356523</v>
      </c>
      <c r="Y446" s="3">
        <v>2.9302823800863074</v>
      </c>
      <c r="Z446" s="2">
        <v>7866</v>
      </c>
      <c r="AA446" s="2">
        <v>7076</v>
      </c>
      <c r="AB446" s="2">
        <v>3613</v>
      </c>
      <c r="AC446" s="2">
        <v>1491</v>
      </c>
      <c r="AD446" s="2">
        <v>572</v>
      </c>
      <c r="AE446" s="2">
        <v>2819</v>
      </c>
      <c r="AF446" s="3">
        <v>0.77231222385861564</v>
      </c>
      <c r="AG446" s="3">
        <v>0.694747177221404</v>
      </c>
      <c r="AH446" s="3">
        <v>0.35473735886107022</v>
      </c>
      <c r="AI446" s="3">
        <v>0.14639175257731959</v>
      </c>
      <c r="AJ446" s="3">
        <v>5.6161021109474719E-2</v>
      </c>
      <c r="AK446" s="3">
        <v>0.27677957781050566</v>
      </c>
    </row>
    <row r="447" spans="1:37" x14ac:dyDescent="0.35">
      <c r="A447" s="14">
        <v>75561</v>
      </c>
      <c r="B447" t="s">
        <v>481</v>
      </c>
      <c r="C447" t="s">
        <v>370</v>
      </c>
      <c r="D447" t="s">
        <v>387</v>
      </c>
      <c r="E447" s="2">
        <v>1182</v>
      </c>
      <c r="F447" s="2">
        <v>10183</v>
      </c>
      <c r="G447" s="3">
        <v>8.6150592216582069</v>
      </c>
      <c r="H447" s="5">
        <v>896600.5</v>
      </c>
      <c r="I447" s="5">
        <v>37540276.090000004</v>
      </c>
      <c r="J447" s="3">
        <v>41.869568542511409</v>
      </c>
      <c r="K447" s="5">
        <v>758.54526226734345</v>
      </c>
      <c r="L447" s="5">
        <v>3686.5634970048122</v>
      </c>
      <c r="M447" s="15">
        <v>4.860044192993076</v>
      </c>
      <c r="N447" s="16">
        <v>660.26</v>
      </c>
      <c r="O447" s="16">
        <v>712.3</v>
      </c>
      <c r="P447" s="16">
        <v>811.54499999999996</v>
      </c>
      <c r="Q447" s="16">
        <v>1385.78</v>
      </c>
      <c r="R447" s="5">
        <v>1933.86857142857</v>
      </c>
      <c r="S447" s="5">
        <v>3116.7904878048798</v>
      </c>
      <c r="T447" s="5">
        <v>4845.8275000000003</v>
      </c>
      <c r="U447" s="5">
        <v>14152.37</v>
      </c>
      <c r="V447" s="3">
        <v>2.9289500672895072</v>
      </c>
      <c r="W447" s="3">
        <v>4.3756710484414993</v>
      </c>
      <c r="X447" s="3">
        <v>5.9711137398419076</v>
      </c>
      <c r="Y447" s="3">
        <v>10.212566208200437</v>
      </c>
      <c r="Z447" s="2">
        <v>9900</v>
      </c>
      <c r="AA447" s="2">
        <v>9803</v>
      </c>
      <c r="AB447" s="2">
        <v>8592</v>
      </c>
      <c r="AC447" s="2">
        <v>6724</v>
      </c>
      <c r="AD447" s="2">
        <v>5239</v>
      </c>
      <c r="AE447" s="2">
        <v>332</v>
      </c>
      <c r="AF447" s="3">
        <v>0.97220858293233825</v>
      </c>
      <c r="AG447" s="3">
        <v>0.96268290287734459</v>
      </c>
      <c r="AH447" s="3">
        <v>0.84375920652067171</v>
      </c>
      <c r="AI447" s="3">
        <v>0.6603162132966709</v>
      </c>
      <c r="AJ447" s="3">
        <v>0.51448492585682015</v>
      </c>
      <c r="AK447" s="3">
        <v>3.2603358538741037E-2</v>
      </c>
    </row>
    <row r="448" spans="1:37" x14ac:dyDescent="0.35">
      <c r="A448" s="14">
        <v>72131</v>
      </c>
      <c r="B448" t="s">
        <v>481</v>
      </c>
      <c r="C448" t="s">
        <v>316</v>
      </c>
      <c r="D448" t="s">
        <v>383</v>
      </c>
      <c r="E448" s="2">
        <v>18021</v>
      </c>
      <c r="F448" s="2">
        <v>10157</v>
      </c>
      <c r="G448" s="3">
        <v>0.56362022085344876</v>
      </c>
      <c r="H448" s="5">
        <v>9932704.0700000003</v>
      </c>
      <c r="I448" s="5">
        <v>17876737.190000001</v>
      </c>
      <c r="J448" s="3">
        <v>1.7997855431929728</v>
      </c>
      <c r="K448" s="5">
        <v>551.1738566117308</v>
      </c>
      <c r="L448" s="5">
        <v>1760.041074136064</v>
      </c>
      <c r="M448" s="15">
        <v>3.1932593555066027</v>
      </c>
      <c r="N448" s="16">
        <v>192.084642857143</v>
      </c>
      <c r="O448" s="16">
        <v>284.5025</v>
      </c>
      <c r="P448" s="16">
        <v>839.59</v>
      </c>
      <c r="Q448" s="16">
        <v>2311.0300000000002</v>
      </c>
      <c r="R448" s="5">
        <v>685.79200000000003</v>
      </c>
      <c r="S448" s="5">
        <v>1312.2263157894699</v>
      </c>
      <c r="T448" s="5">
        <v>2422.1970000000001</v>
      </c>
      <c r="U448" s="5">
        <v>8020.14</v>
      </c>
      <c r="V448" s="3">
        <v>3.5702593908563349</v>
      </c>
      <c r="W448" s="3">
        <v>4.6123542527375676</v>
      </c>
      <c r="X448" s="3">
        <v>2.8849760001905693</v>
      </c>
      <c r="Y448" s="3">
        <v>3.4703746814191074</v>
      </c>
      <c r="Z448" s="2">
        <v>9666</v>
      </c>
      <c r="AA448" s="2">
        <v>6889</v>
      </c>
      <c r="AB448" s="2">
        <v>5755</v>
      </c>
      <c r="AC448" s="2">
        <v>4148</v>
      </c>
      <c r="AD448" s="2">
        <v>2926</v>
      </c>
      <c r="AE448" s="2">
        <v>1784</v>
      </c>
      <c r="AF448" s="3">
        <v>0.95165895441567394</v>
      </c>
      <c r="AG448" s="3">
        <v>0.67825145220045291</v>
      </c>
      <c r="AH448" s="3">
        <v>0.56660431229693808</v>
      </c>
      <c r="AI448" s="3">
        <v>0.40838830363296247</v>
      </c>
      <c r="AJ448" s="3">
        <v>0.28807718814610611</v>
      </c>
      <c r="AK448" s="3">
        <v>0.17564241409865117</v>
      </c>
    </row>
    <row r="449" spans="1:37" x14ac:dyDescent="0.35">
      <c r="A449" s="14">
        <v>84244</v>
      </c>
      <c r="B449" t="s">
        <v>480</v>
      </c>
      <c r="C449" t="s">
        <v>308</v>
      </c>
      <c r="D449" t="s">
        <v>335</v>
      </c>
      <c r="E449" s="2">
        <v>21019</v>
      </c>
      <c r="F449" s="2">
        <v>10122</v>
      </c>
      <c r="G449" s="3">
        <v>0.48156429896760072</v>
      </c>
      <c r="H449" s="5">
        <v>915876.81</v>
      </c>
      <c r="I449" s="5">
        <v>1330493.01</v>
      </c>
      <c r="J449" s="3">
        <v>1.4526986549643068</v>
      </c>
      <c r="K449" s="5">
        <v>43.573757552690424</v>
      </c>
      <c r="L449" s="5">
        <v>131.44566390041493</v>
      </c>
      <c r="M449" s="15">
        <v>3.0166244841626915</v>
      </c>
      <c r="N449" s="16">
        <v>35.816111111111098</v>
      </c>
      <c r="O449" s="16">
        <v>39.901978021978003</v>
      </c>
      <c r="P449" s="16">
        <v>43.612121212121203</v>
      </c>
      <c r="Q449" s="16">
        <v>200.25</v>
      </c>
      <c r="R449" s="5">
        <v>60.0283333333333</v>
      </c>
      <c r="S449" s="5">
        <v>103.35944444444399</v>
      </c>
      <c r="T449" s="5">
        <v>170.202142857143</v>
      </c>
      <c r="U449" s="5">
        <v>640.1</v>
      </c>
      <c r="V449" s="3">
        <v>1.6760148288324619</v>
      </c>
      <c r="W449" s="3">
        <v>2.5903338523096182</v>
      </c>
      <c r="X449" s="3">
        <v>3.9026339037560591</v>
      </c>
      <c r="Y449" s="3">
        <v>3.1965043695380775</v>
      </c>
      <c r="Z449" s="2">
        <v>8853</v>
      </c>
      <c r="AA449" s="2">
        <v>8553</v>
      </c>
      <c r="AB449" s="2">
        <v>5893</v>
      </c>
      <c r="AC449" s="2">
        <v>3716</v>
      </c>
      <c r="AD449" s="2">
        <v>2422</v>
      </c>
      <c r="AE449" s="2">
        <v>1565</v>
      </c>
      <c r="AF449" s="3">
        <v>0.87462951985773563</v>
      </c>
      <c r="AG449" s="3">
        <v>0.84499110847658565</v>
      </c>
      <c r="AH449" s="3">
        <v>0.58219719423038929</v>
      </c>
      <c r="AI449" s="3">
        <v>0.36712112230784427</v>
      </c>
      <c r="AJ449" s="3">
        <v>0.2392807745504841</v>
      </c>
      <c r="AK449" s="3">
        <v>0.15461371270499902</v>
      </c>
    </row>
    <row r="450" spans="1:37" x14ac:dyDescent="0.35">
      <c r="A450" s="14">
        <v>81050</v>
      </c>
      <c r="B450" t="s">
        <v>480</v>
      </c>
      <c r="C450" t="s">
        <v>308</v>
      </c>
      <c r="D450" t="s">
        <v>335</v>
      </c>
      <c r="E450" s="2">
        <v>20428</v>
      </c>
      <c r="F450" s="2">
        <v>10017</v>
      </c>
      <c r="G450" s="3">
        <v>0.49035637360485607</v>
      </c>
      <c r="H450" s="5">
        <v>356434.52</v>
      </c>
      <c r="I450" s="5">
        <v>574651.15</v>
      </c>
      <c r="J450" s="3">
        <v>1.6122208084671485</v>
      </c>
      <c r="K450" s="5">
        <v>17.44833170158606</v>
      </c>
      <c r="L450" s="5">
        <v>57.367590096835379</v>
      </c>
      <c r="M450" s="15">
        <v>3.2878553135037341</v>
      </c>
      <c r="N450" s="16">
        <v>9.8813333333333393</v>
      </c>
      <c r="O450" s="16">
        <v>15.0558064516129</v>
      </c>
      <c r="P450" s="16">
        <v>20.428799999999999</v>
      </c>
      <c r="Q450" s="16">
        <v>76.28</v>
      </c>
      <c r="R450" s="5">
        <v>18.271176470588198</v>
      </c>
      <c r="S450" s="5">
        <v>36.921999999999997</v>
      </c>
      <c r="T450" s="5">
        <v>71.9619230769231</v>
      </c>
      <c r="U450" s="5">
        <v>360.34</v>
      </c>
      <c r="V450" s="3">
        <v>1.8490598236325921</v>
      </c>
      <c r="W450" s="3">
        <v>2.4523428963212139</v>
      </c>
      <c r="X450" s="3">
        <v>3.522572205754773</v>
      </c>
      <c r="Y450" s="3">
        <v>4.723911903513371</v>
      </c>
      <c r="Z450" s="2">
        <v>8113</v>
      </c>
      <c r="AA450" s="2">
        <v>7139</v>
      </c>
      <c r="AB450" s="2">
        <v>5203</v>
      </c>
      <c r="AC450" s="2">
        <v>3605</v>
      </c>
      <c r="AD450" s="2">
        <v>2592</v>
      </c>
      <c r="AE450" s="2">
        <v>2353</v>
      </c>
      <c r="AF450" s="3">
        <v>0.80992313067784771</v>
      </c>
      <c r="AG450" s="3">
        <v>0.7126884296695617</v>
      </c>
      <c r="AH450" s="3">
        <v>0.51941699111510431</v>
      </c>
      <c r="AI450" s="3">
        <v>0.35988819007686934</v>
      </c>
      <c r="AJ450" s="3">
        <v>0.2587601078167116</v>
      </c>
      <c r="AK450" s="3">
        <v>0.23490066886293301</v>
      </c>
    </row>
    <row r="451" spans="1:37" x14ac:dyDescent="0.35">
      <c r="A451" s="14">
        <v>99070</v>
      </c>
      <c r="B451" t="s">
        <v>479</v>
      </c>
      <c r="C451" t="s">
        <v>369</v>
      </c>
      <c r="D451" t="s">
        <v>343</v>
      </c>
      <c r="E451" s="2">
        <v>503</v>
      </c>
      <c r="F451" s="2">
        <v>10010</v>
      </c>
      <c r="G451" s="3">
        <v>19.900596421471175</v>
      </c>
      <c r="H451" s="5">
        <v>405368.95</v>
      </c>
      <c r="I451" s="5">
        <v>15993667.810000001</v>
      </c>
      <c r="J451" s="3">
        <v>39.454595153378179</v>
      </c>
      <c r="K451" s="5">
        <v>805.9024850894632</v>
      </c>
      <c r="L451" s="5">
        <v>1597.7690119880122</v>
      </c>
      <c r="M451" s="15">
        <v>1.9825835526622604</v>
      </c>
      <c r="N451" s="16">
        <v>39.51</v>
      </c>
      <c r="O451" s="16">
        <v>98.9</v>
      </c>
      <c r="P451" s="16">
        <v>870.62</v>
      </c>
      <c r="Q451" s="16">
        <v>10124.379999999999</v>
      </c>
      <c r="R451" s="5">
        <v>132.41285714285701</v>
      </c>
      <c r="S451" s="5">
        <v>645.30499999999995</v>
      </c>
      <c r="T451" s="5">
        <v>1749.44333333333</v>
      </c>
      <c r="U451" s="5">
        <v>17237.23</v>
      </c>
      <c r="V451" s="3">
        <v>3.3513757818996965</v>
      </c>
      <c r="W451" s="3">
        <v>6.5248230535894836</v>
      </c>
      <c r="X451" s="3">
        <v>2.0094224039573292</v>
      </c>
      <c r="Y451" s="3">
        <v>1.702546723848769</v>
      </c>
      <c r="Z451" s="2">
        <v>7831</v>
      </c>
      <c r="AA451" s="2">
        <v>4258</v>
      </c>
      <c r="AB451" s="2">
        <v>2821</v>
      </c>
      <c r="AC451" s="2">
        <v>1867</v>
      </c>
      <c r="AD451" s="2">
        <v>1364</v>
      </c>
      <c r="AE451" s="2">
        <v>5552</v>
      </c>
      <c r="AF451" s="3">
        <v>0.78231768231768228</v>
      </c>
      <c r="AG451" s="3">
        <v>0.42537462537462539</v>
      </c>
      <c r="AH451" s="3">
        <v>0.2818181818181818</v>
      </c>
      <c r="AI451" s="3">
        <v>0.18651348651348651</v>
      </c>
      <c r="AJ451" s="3">
        <v>0.13626373626373625</v>
      </c>
      <c r="AK451" s="3">
        <v>0.55464535464535469</v>
      </c>
    </row>
    <row r="452" spans="1:37" x14ac:dyDescent="0.35">
      <c r="A452" s="14">
        <v>81270</v>
      </c>
      <c r="B452" t="s">
        <v>480</v>
      </c>
      <c r="C452" t="s">
        <v>315</v>
      </c>
      <c r="D452" t="s">
        <v>343</v>
      </c>
      <c r="E452" s="2">
        <v>7009</v>
      </c>
      <c r="F452" s="2">
        <v>10008</v>
      </c>
      <c r="G452" s="3">
        <v>1.4278784420031387</v>
      </c>
      <c r="H452" s="5">
        <v>928307.73</v>
      </c>
      <c r="I452" s="5">
        <v>6059404.8799999999</v>
      </c>
      <c r="J452" s="3">
        <v>6.5273666093462346</v>
      </c>
      <c r="K452" s="5">
        <v>132.44510343843629</v>
      </c>
      <c r="L452" s="5">
        <v>605.45612310151876</v>
      </c>
      <c r="M452" s="15">
        <v>4.5713741571650441</v>
      </c>
      <c r="N452" s="16">
        <v>80.474999999999994</v>
      </c>
      <c r="O452" s="16">
        <v>99.981666666666698</v>
      </c>
      <c r="P452" s="16">
        <v>113.99250000000001</v>
      </c>
      <c r="Q452" s="16">
        <v>1490.24</v>
      </c>
      <c r="R452" s="5">
        <v>92.4455555555556</v>
      </c>
      <c r="S452" s="5">
        <v>218.70666666666699</v>
      </c>
      <c r="T452" s="5">
        <v>461.99166666666702</v>
      </c>
      <c r="U452" s="5">
        <v>10920.96</v>
      </c>
      <c r="V452" s="3">
        <v>1.1487487487487493</v>
      </c>
      <c r="W452" s="3">
        <v>2.1874677024121114</v>
      </c>
      <c r="X452" s="3">
        <v>4.0528251127632693</v>
      </c>
      <c r="Y452" s="3">
        <v>7.3283229546918607</v>
      </c>
      <c r="Z452" s="2">
        <v>7280</v>
      </c>
      <c r="AA452" s="2">
        <v>6962</v>
      </c>
      <c r="AB452" s="2">
        <v>4220</v>
      </c>
      <c r="AC452" s="2">
        <v>2890</v>
      </c>
      <c r="AD452" s="2">
        <v>2164</v>
      </c>
      <c r="AE452" s="2">
        <v>3446</v>
      </c>
      <c r="AF452" s="3">
        <v>0.72741806554756194</v>
      </c>
      <c r="AG452" s="3">
        <v>0.6956434852118305</v>
      </c>
      <c r="AH452" s="3">
        <v>0.42166266986410872</v>
      </c>
      <c r="AI452" s="3">
        <v>0.2887689848121503</v>
      </c>
      <c r="AJ452" s="3">
        <v>0.21622701838529176</v>
      </c>
      <c r="AK452" s="3">
        <v>0.34432454036770582</v>
      </c>
    </row>
    <row r="453" spans="1:37" x14ac:dyDescent="0.35">
      <c r="A453" s="14">
        <v>93303</v>
      </c>
      <c r="B453" t="s">
        <v>481</v>
      </c>
      <c r="C453" t="s">
        <v>318</v>
      </c>
      <c r="D453" t="s">
        <v>361</v>
      </c>
      <c r="E453" s="2">
        <v>386</v>
      </c>
      <c r="F453" s="2">
        <v>10005</v>
      </c>
      <c r="G453" s="3">
        <v>25.919689119170986</v>
      </c>
      <c r="H453" s="5">
        <v>201227.6</v>
      </c>
      <c r="I453" s="5">
        <v>22242213.120000001</v>
      </c>
      <c r="J453" s="3">
        <v>110.53261640053353</v>
      </c>
      <c r="K453" s="5">
        <v>521.31502590673574</v>
      </c>
      <c r="L453" s="5">
        <v>2223.1097571214395</v>
      </c>
      <c r="M453" s="15">
        <v>4.2644267796707593</v>
      </c>
      <c r="N453" s="16">
        <v>460.65249999999997</v>
      </c>
      <c r="O453" s="16">
        <v>495.32499999999999</v>
      </c>
      <c r="P453" s="16">
        <v>581.83000000000004</v>
      </c>
      <c r="Q453" s="16">
        <v>865.8</v>
      </c>
      <c r="R453" s="5">
        <v>1163.115</v>
      </c>
      <c r="S453" s="5">
        <v>1932.825</v>
      </c>
      <c r="T453" s="5">
        <v>2975.20097560976</v>
      </c>
      <c r="U453" s="5">
        <v>7222.64</v>
      </c>
      <c r="V453" s="3">
        <v>2.5249293122255931</v>
      </c>
      <c r="W453" s="3">
        <v>3.9021349618937062</v>
      </c>
      <c r="X453" s="3">
        <v>5.1135228083972288</v>
      </c>
      <c r="Y453" s="3">
        <v>8.3421575421575422</v>
      </c>
      <c r="Z453" s="2">
        <v>9426</v>
      </c>
      <c r="AA453" s="2">
        <v>9224</v>
      </c>
      <c r="AB453" s="2">
        <v>7920</v>
      </c>
      <c r="AC453" s="2">
        <v>6165</v>
      </c>
      <c r="AD453" s="2">
        <v>4590</v>
      </c>
      <c r="AE453" s="2">
        <v>639</v>
      </c>
      <c r="AF453" s="3">
        <v>0.94212893553223387</v>
      </c>
      <c r="AG453" s="3">
        <v>0.92193903048475767</v>
      </c>
      <c r="AH453" s="3">
        <v>0.79160419790104952</v>
      </c>
      <c r="AI453" s="3">
        <v>0.61619190404797597</v>
      </c>
      <c r="AJ453" s="3">
        <v>0.45877061469265368</v>
      </c>
      <c r="AK453" s="3">
        <v>6.3868065967016496E-2</v>
      </c>
    </row>
    <row r="454" spans="1:37" x14ac:dyDescent="0.35">
      <c r="A454" s="14">
        <v>84482</v>
      </c>
      <c r="B454" t="s">
        <v>480</v>
      </c>
      <c r="C454" t="s">
        <v>308</v>
      </c>
      <c r="D454" t="s">
        <v>335</v>
      </c>
      <c r="E454" s="2">
        <v>11103</v>
      </c>
      <c r="F454" s="2">
        <v>9990</v>
      </c>
      <c r="G454" s="3">
        <v>0.89975682248041067</v>
      </c>
      <c r="H454" s="5">
        <v>426495.48</v>
      </c>
      <c r="I454" s="5">
        <v>941516.97</v>
      </c>
      <c r="J454" s="3">
        <v>2.2075661153548451</v>
      </c>
      <c r="K454" s="5">
        <v>38.412634423128885</v>
      </c>
      <c r="L454" s="5">
        <v>94.245942942942946</v>
      </c>
      <c r="M454" s="15">
        <v>2.4535141720505349</v>
      </c>
      <c r="N454" s="16">
        <v>27.511428571428599</v>
      </c>
      <c r="O454" s="16">
        <v>29.68</v>
      </c>
      <c r="P454" s="16">
        <v>32.613333333333301</v>
      </c>
      <c r="Q454" s="16">
        <v>216.27</v>
      </c>
      <c r="R454" s="5">
        <v>43.37</v>
      </c>
      <c r="S454" s="5">
        <v>77.34</v>
      </c>
      <c r="T454" s="5">
        <v>113.5675</v>
      </c>
      <c r="U454" s="5">
        <v>429.02</v>
      </c>
      <c r="V454" s="3">
        <v>1.5764357669539915</v>
      </c>
      <c r="W454" s="3">
        <v>2.6057951482479784</v>
      </c>
      <c r="X454" s="3">
        <v>3.4822414145543776</v>
      </c>
      <c r="Y454" s="3">
        <v>1.9837240486429</v>
      </c>
      <c r="Z454" s="2">
        <v>8531</v>
      </c>
      <c r="AA454" s="2">
        <v>8282</v>
      </c>
      <c r="AB454" s="2">
        <v>5055</v>
      </c>
      <c r="AC454" s="2">
        <v>2433</v>
      </c>
      <c r="AD454" s="2">
        <v>1527</v>
      </c>
      <c r="AE454" s="2">
        <v>2136</v>
      </c>
      <c r="AF454" s="3">
        <v>0.8539539539539539</v>
      </c>
      <c r="AG454" s="3">
        <v>0.82902902902902897</v>
      </c>
      <c r="AH454" s="3">
        <v>0.50600600600600598</v>
      </c>
      <c r="AI454" s="3">
        <v>0.24354354354354354</v>
      </c>
      <c r="AJ454" s="3">
        <v>0.15285285285285286</v>
      </c>
      <c r="AK454" s="3">
        <v>0.21381381381381381</v>
      </c>
    </row>
    <row r="455" spans="1:37" x14ac:dyDescent="0.35">
      <c r="A455" s="14">
        <v>80329</v>
      </c>
      <c r="B455" t="s">
        <v>480</v>
      </c>
      <c r="C455" t="s">
        <v>308</v>
      </c>
      <c r="D455" t="s">
        <v>358</v>
      </c>
      <c r="E455" s="2">
        <v>2749</v>
      </c>
      <c r="F455" s="2">
        <v>9975</v>
      </c>
      <c r="G455" s="3">
        <v>3.6285922153510368</v>
      </c>
      <c r="H455" s="5">
        <v>3049941.29</v>
      </c>
      <c r="I455" s="5">
        <v>13685592.83</v>
      </c>
      <c r="J455" s="3">
        <v>4.4871659906607579</v>
      </c>
      <c r="K455" s="5">
        <v>1109.4730047289925</v>
      </c>
      <c r="L455" s="5">
        <v>1371.9892561403508</v>
      </c>
      <c r="M455" s="15">
        <v>1.2366134644938769</v>
      </c>
      <c r="N455" s="16">
        <v>348.67</v>
      </c>
      <c r="O455" s="16">
        <v>667.1</v>
      </c>
      <c r="P455" s="16">
        <v>1451.85</v>
      </c>
      <c r="Q455" s="16">
        <v>6761.39</v>
      </c>
      <c r="R455" s="5">
        <v>443.28846153846098</v>
      </c>
      <c r="S455" s="5">
        <v>905.225909090909</v>
      </c>
      <c r="T455" s="5">
        <v>1719.5540000000001</v>
      </c>
      <c r="U455" s="5">
        <v>9048.14</v>
      </c>
      <c r="V455" s="3">
        <v>1.2713696662702869</v>
      </c>
      <c r="W455" s="3">
        <v>1.3569568416892654</v>
      </c>
      <c r="X455" s="3">
        <v>1.184388194372697</v>
      </c>
      <c r="Y455" s="3">
        <v>1.3382070846379219</v>
      </c>
      <c r="Z455" s="2">
        <v>6153</v>
      </c>
      <c r="AA455" s="2">
        <v>3102</v>
      </c>
      <c r="AB455" s="2">
        <v>1773</v>
      </c>
      <c r="AC455" s="2">
        <v>885</v>
      </c>
      <c r="AD455" s="2">
        <v>503</v>
      </c>
      <c r="AE455" s="2">
        <v>5760</v>
      </c>
      <c r="AF455" s="3">
        <v>0.61684210526315786</v>
      </c>
      <c r="AG455" s="3">
        <v>0.31097744360902257</v>
      </c>
      <c r="AH455" s="3">
        <v>0.17774436090225565</v>
      </c>
      <c r="AI455" s="3">
        <v>8.8721804511278202E-2</v>
      </c>
      <c r="AJ455" s="3">
        <v>5.042606516290727E-2</v>
      </c>
      <c r="AK455" s="3">
        <v>0.57744360902255643</v>
      </c>
    </row>
    <row r="456" spans="1:37" x14ac:dyDescent="0.35">
      <c r="A456" s="14">
        <v>81420</v>
      </c>
      <c r="B456" t="s">
        <v>480</v>
      </c>
      <c r="C456" t="s">
        <v>308</v>
      </c>
      <c r="D456" t="s">
        <v>343</v>
      </c>
      <c r="E456" s="2">
        <v>60</v>
      </c>
      <c r="F456" s="2">
        <v>9960</v>
      </c>
      <c r="G456" s="3">
        <v>166</v>
      </c>
      <c r="H456" s="5">
        <v>24571.32</v>
      </c>
      <c r="I456" s="5">
        <v>10121698</v>
      </c>
      <c r="J456" s="3">
        <v>411.93138992939737</v>
      </c>
      <c r="K456" s="5">
        <v>409.52199999999999</v>
      </c>
      <c r="L456" s="5">
        <v>1016.2347389558233</v>
      </c>
      <c r="M456" s="15">
        <v>2.4815143971650446</v>
      </c>
      <c r="N456" s="16">
        <v>11.28</v>
      </c>
      <c r="O456" s="16">
        <v>613.29</v>
      </c>
      <c r="P456" s="16">
        <v>762.05</v>
      </c>
      <c r="Q456" s="16">
        <v>873.09</v>
      </c>
      <c r="R456" s="5">
        <v>586.96</v>
      </c>
      <c r="S456" s="5">
        <v>999.66</v>
      </c>
      <c r="T456" s="5">
        <v>1227.93063829787</v>
      </c>
      <c r="U456" s="5">
        <v>3031.23</v>
      </c>
      <c r="V456" s="3">
        <v>52.035460992907808</v>
      </c>
      <c r="W456" s="3">
        <v>1.629995597515042</v>
      </c>
      <c r="X456" s="3">
        <v>1.6113517988293027</v>
      </c>
      <c r="Y456" s="3">
        <v>3.4718413909218979</v>
      </c>
      <c r="Z456" s="2">
        <v>7368</v>
      </c>
      <c r="AA456" s="2">
        <v>6792</v>
      </c>
      <c r="AB456" s="2">
        <v>6220</v>
      </c>
      <c r="AC456" s="2">
        <v>2480</v>
      </c>
      <c r="AD456" s="2">
        <v>1256</v>
      </c>
      <c r="AE456" s="2">
        <v>1220</v>
      </c>
      <c r="AF456" s="3">
        <v>0.73975903614457827</v>
      </c>
      <c r="AG456" s="3">
        <v>0.68192771084337345</v>
      </c>
      <c r="AH456" s="3">
        <v>0.62449799196787148</v>
      </c>
      <c r="AI456" s="3">
        <v>0.24899598393574296</v>
      </c>
      <c r="AJ456" s="3">
        <v>0.12610441767068273</v>
      </c>
      <c r="AK456" s="3">
        <v>0.12248995983935743</v>
      </c>
    </row>
    <row r="457" spans="1:37" x14ac:dyDescent="0.35">
      <c r="A457" s="14">
        <v>92611</v>
      </c>
      <c r="B457" t="s">
        <v>481</v>
      </c>
      <c r="C457" t="s">
        <v>313</v>
      </c>
      <c r="D457" t="s">
        <v>343</v>
      </c>
      <c r="E457" s="2">
        <v>8751</v>
      </c>
      <c r="F457" s="2">
        <v>9892</v>
      </c>
      <c r="G457" s="3">
        <v>1.1303850988458461</v>
      </c>
      <c r="H457" s="5">
        <v>2078354.43</v>
      </c>
      <c r="I457" s="5">
        <v>4336512.47</v>
      </c>
      <c r="J457" s="3">
        <v>2.0865124867080538</v>
      </c>
      <c r="K457" s="5">
        <v>237.49907781967775</v>
      </c>
      <c r="L457" s="5">
        <v>438.3858137889203</v>
      </c>
      <c r="M457" s="15">
        <v>1.8458421725821046</v>
      </c>
      <c r="N457" s="16">
        <v>93.318983050847507</v>
      </c>
      <c r="O457" s="16">
        <v>161.02428571428601</v>
      </c>
      <c r="P457" s="16">
        <v>265.00166666666701</v>
      </c>
      <c r="Q457" s="16">
        <v>1208.18</v>
      </c>
      <c r="R457" s="5">
        <v>192.791176470588</v>
      </c>
      <c r="S457" s="5">
        <v>312.10480000000001</v>
      </c>
      <c r="T457" s="5">
        <v>475.94458333333301</v>
      </c>
      <c r="U457" s="5">
        <v>4161.6000000000004</v>
      </c>
      <c r="V457" s="3">
        <v>2.0659373920260173</v>
      </c>
      <c r="W457" s="3">
        <v>1.9382467595837327</v>
      </c>
      <c r="X457" s="3">
        <v>1.7960059999622608</v>
      </c>
      <c r="Y457" s="3">
        <v>3.4445198563128012</v>
      </c>
      <c r="Z457" s="2">
        <v>8207</v>
      </c>
      <c r="AA457" s="2">
        <v>5921</v>
      </c>
      <c r="AB457" s="2">
        <v>2503</v>
      </c>
      <c r="AC457" s="2">
        <v>1211</v>
      </c>
      <c r="AD457" s="2">
        <v>729</v>
      </c>
      <c r="AE457" s="2">
        <v>3443</v>
      </c>
      <c r="AF457" s="3">
        <v>0.82966033158107566</v>
      </c>
      <c r="AG457" s="3">
        <v>0.59856449656287913</v>
      </c>
      <c r="AH457" s="3">
        <v>0.2530327537403963</v>
      </c>
      <c r="AI457" s="3">
        <v>0.12242215932066317</v>
      </c>
      <c r="AJ457" s="3">
        <v>7.3695915891629604E-2</v>
      </c>
      <c r="AK457" s="3">
        <v>0.34805903760614637</v>
      </c>
    </row>
    <row r="458" spans="1:37" x14ac:dyDescent="0.35">
      <c r="A458" s="14">
        <v>86645</v>
      </c>
      <c r="B458" t="s">
        <v>480</v>
      </c>
      <c r="C458" t="s">
        <v>308</v>
      </c>
      <c r="D458" t="s">
        <v>341</v>
      </c>
      <c r="E458" s="2">
        <v>5270</v>
      </c>
      <c r="F458" s="2">
        <v>9861</v>
      </c>
      <c r="G458" s="3">
        <v>1.8711574952561669</v>
      </c>
      <c r="H458" s="5">
        <v>179417.13</v>
      </c>
      <c r="I458" s="5">
        <v>1200771.83</v>
      </c>
      <c r="J458" s="3">
        <v>6.6926264509971825</v>
      </c>
      <c r="K458" s="5">
        <v>34.044996204933589</v>
      </c>
      <c r="L458" s="5">
        <v>121.76978298347025</v>
      </c>
      <c r="M458" s="15">
        <v>3.5767306963548475</v>
      </c>
      <c r="N458" s="16">
        <v>27.273055555555601</v>
      </c>
      <c r="O458" s="16">
        <v>31.212499999999999</v>
      </c>
      <c r="P458" s="16">
        <v>35.770000000000003</v>
      </c>
      <c r="Q458" s="16">
        <v>166.38</v>
      </c>
      <c r="R458" s="5">
        <v>49.967199999999998</v>
      </c>
      <c r="S458" s="5">
        <v>96.133125000000007</v>
      </c>
      <c r="T458" s="5">
        <v>162.070434782609</v>
      </c>
      <c r="U458" s="5">
        <v>549.72</v>
      </c>
      <c r="V458" s="3">
        <v>1.8321086135074269</v>
      </c>
      <c r="W458" s="3">
        <v>3.0799559471365643</v>
      </c>
      <c r="X458" s="3">
        <v>4.5309039637296333</v>
      </c>
      <c r="Y458" s="3">
        <v>3.3040028849621352</v>
      </c>
      <c r="Z458" s="2">
        <v>8509</v>
      </c>
      <c r="AA458" s="2">
        <v>8167</v>
      </c>
      <c r="AB458" s="2">
        <v>6363</v>
      </c>
      <c r="AC458" s="2">
        <v>4672</v>
      </c>
      <c r="AD458" s="2">
        <v>3153</v>
      </c>
      <c r="AE458" s="2">
        <v>1571</v>
      </c>
      <c r="AF458" s="3">
        <v>0.86289422979413855</v>
      </c>
      <c r="AG458" s="3">
        <v>0.82821214886928307</v>
      </c>
      <c r="AH458" s="3">
        <v>0.64526924247033768</v>
      </c>
      <c r="AI458" s="3">
        <v>0.4737856201196633</v>
      </c>
      <c r="AJ458" s="3">
        <v>0.31974444782476424</v>
      </c>
      <c r="AK458" s="3">
        <v>0.15931447114897068</v>
      </c>
    </row>
    <row r="459" spans="1:37" x14ac:dyDescent="0.35">
      <c r="A459" s="14">
        <v>57288</v>
      </c>
      <c r="B459" t="s">
        <v>482</v>
      </c>
      <c r="C459" t="s">
        <v>400</v>
      </c>
      <c r="D459" t="s">
        <v>343</v>
      </c>
      <c r="E459" s="2">
        <v>3499</v>
      </c>
      <c r="F459" s="2">
        <v>9843</v>
      </c>
      <c r="G459" s="3">
        <v>2.8130894541297513</v>
      </c>
      <c r="H459" s="5">
        <v>11174372.57</v>
      </c>
      <c r="I459" s="5">
        <v>65366846.869999997</v>
      </c>
      <c r="J459" s="3">
        <v>5.8497107072920871</v>
      </c>
      <c r="K459" s="5">
        <v>3193.5903315232927</v>
      </c>
      <c r="L459" s="5">
        <v>6640.9475637508885</v>
      </c>
      <c r="M459" s="15">
        <v>2.0794613191928284</v>
      </c>
      <c r="N459" s="16">
        <v>902.97199999999998</v>
      </c>
      <c r="O459" s="16">
        <v>4062.69</v>
      </c>
      <c r="P459" s="16">
        <v>4544.4758333333302</v>
      </c>
      <c r="Q459" s="16">
        <v>7665.43</v>
      </c>
      <c r="R459" s="5">
        <v>3405.8622222222202</v>
      </c>
      <c r="S459" s="5">
        <v>5650.1036363636404</v>
      </c>
      <c r="T459" s="5">
        <v>8945.8626829268305</v>
      </c>
      <c r="U459" s="5">
        <v>23596.69</v>
      </c>
      <c r="V459" s="3">
        <v>3.771835917638886</v>
      </c>
      <c r="W459" s="3">
        <v>1.3907296979005634</v>
      </c>
      <c r="X459" s="3">
        <v>1.9685136440400266</v>
      </c>
      <c r="Y459" s="3">
        <v>3.078325677750628</v>
      </c>
      <c r="Z459" s="2">
        <v>6669</v>
      </c>
      <c r="AA459" s="2">
        <v>6117</v>
      </c>
      <c r="AB459" s="2">
        <v>4251</v>
      </c>
      <c r="AC459" s="2">
        <v>2117</v>
      </c>
      <c r="AD459" s="2">
        <v>947</v>
      </c>
      <c r="AE459" s="2">
        <v>2209</v>
      </c>
      <c r="AF459" s="3">
        <v>0.6775373361779945</v>
      </c>
      <c r="AG459" s="3">
        <v>0.62145687290460228</v>
      </c>
      <c r="AH459" s="3">
        <v>0.43188052423041756</v>
      </c>
      <c r="AI459" s="3">
        <v>0.21507670425683226</v>
      </c>
      <c r="AJ459" s="3">
        <v>9.6210504927359539E-2</v>
      </c>
      <c r="AK459" s="3">
        <v>0.22442344813573098</v>
      </c>
    </row>
    <row r="460" spans="1:37" x14ac:dyDescent="0.35">
      <c r="A460" s="14">
        <v>29882</v>
      </c>
      <c r="B460" t="s">
        <v>482</v>
      </c>
      <c r="C460" t="s">
        <v>384</v>
      </c>
      <c r="D460" t="s">
        <v>421</v>
      </c>
      <c r="E460" s="2">
        <v>572</v>
      </c>
      <c r="F460" s="2">
        <v>9813</v>
      </c>
      <c r="G460" s="3">
        <v>17.155594405594407</v>
      </c>
      <c r="H460" s="5">
        <v>2407527.98</v>
      </c>
      <c r="I460" s="5">
        <v>62514006.82</v>
      </c>
      <c r="J460" s="3">
        <v>25.966056195118448</v>
      </c>
      <c r="K460" s="5">
        <v>4208.9650000000001</v>
      </c>
      <c r="L460" s="5">
        <v>6370.529585244064</v>
      </c>
      <c r="M460" s="15">
        <v>1.5135620242135688</v>
      </c>
      <c r="N460" s="16">
        <v>2712.4974999999999</v>
      </c>
      <c r="O460" s="16">
        <v>3291.1350000000002</v>
      </c>
      <c r="P460" s="16">
        <v>5959.9075000000003</v>
      </c>
      <c r="Q460" s="16">
        <v>10368.24</v>
      </c>
      <c r="R460" s="5">
        <v>2280.6266666666702</v>
      </c>
      <c r="S460" s="5">
        <v>4506.1291666666702</v>
      </c>
      <c r="T460" s="5">
        <v>8670.768</v>
      </c>
      <c r="U460" s="5">
        <v>31231.41</v>
      </c>
      <c r="V460" s="3">
        <v>0.84078479949444018</v>
      </c>
      <c r="W460" s="3">
        <v>1.3691717801508203</v>
      </c>
      <c r="X460" s="3">
        <v>1.4548494250959432</v>
      </c>
      <c r="Y460" s="3">
        <v>3.0122190458554199</v>
      </c>
      <c r="Z460" s="2">
        <v>6085</v>
      </c>
      <c r="AA460" s="2">
        <v>3852</v>
      </c>
      <c r="AB460" s="2">
        <v>2546</v>
      </c>
      <c r="AC460" s="2">
        <v>1292</v>
      </c>
      <c r="AD460" s="2">
        <v>652</v>
      </c>
      <c r="AE460" s="2">
        <v>4660</v>
      </c>
      <c r="AF460" s="3">
        <v>0.62009579129725878</v>
      </c>
      <c r="AG460" s="3">
        <v>0.39254050749006419</v>
      </c>
      <c r="AH460" s="3">
        <v>0.2594517476816468</v>
      </c>
      <c r="AI460" s="3">
        <v>0.13166208091307449</v>
      </c>
      <c r="AJ460" s="3">
        <v>6.6442474268827059E-2</v>
      </c>
      <c r="AK460" s="3">
        <v>0.47488026087842655</v>
      </c>
    </row>
    <row r="461" spans="1:37" x14ac:dyDescent="0.35">
      <c r="A461" s="14">
        <v>84446</v>
      </c>
      <c r="B461" t="s">
        <v>480</v>
      </c>
      <c r="C461" t="s">
        <v>308</v>
      </c>
      <c r="D461" t="s">
        <v>335</v>
      </c>
      <c r="E461" s="2">
        <v>15445</v>
      </c>
      <c r="F461" s="2">
        <v>9806</v>
      </c>
      <c r="G461" s="3">
        <v>0.63489802525089023</v>
      </c>
      <c r="H461" s="5">
        <v>500666.74</v>
      </c>
      <c r="I461" s="5">
        <v>1064137.8</v>
      </c>
      <c r="J461" s="3">
        <v>2.1254413664466707</v>
      </c>
      <c r="K461" s="5">
        <v>32.41610488831337</v>
      </c>
      <c r="L461" s="5">
        <v>108.51904956149296</v>
      </c>
      <c r="M461" s="15">
        <v>3.3476893641412224</v>
      </c>
      <c r="N461" s="16">
        <v>25.783200000000001</v>
      </c>
      <c r="O461" s="16">
        <v>28.15</v>
      </c>
      <c r="P461" s="16">
        <v>31.388666666666701</v>
      </c>
      <c r="Q461" s="16">
        <v>161.53</v>
      </c>
      <c r="R461" s="5">
        <v>47.317999999999998</v>
      </c>
      <c r="S461" s="5">
        <v>86.938888888888897</v>
      </c>
      <c r="T461" s="5">
        <v>144.826111111111</v>
      </c>
      <c r="U461" s="5">
        <v>475.02</v>
      </c>
      <c r="V461" s="3">
        <v>1.8352260386608332</v>
      </c>
      <c r="W461" s="3">
        <v>3.0884152358397476</v>
      </c>
      <c r="X461" s="3">
        <v>4.6139618687565846</v>
      </c>
      <c r="Y461" s="3">
        <v>2.9407540394973068</v>
      </c>
      <c r="Z461" s="2">
        <v>8716</v>
      </c>
      <c r="AA461" s="2">
        <v>8421</v>
      </c>
      <c r="AB461" s="2">
        <v>6259</v>
      </c>
      <c r="AC461" s="2">
        <v>4301</v>
      </c>
      <c r="AD461" s="2">
        <v>2944</v>
      </c>
      <c r="AE461" s="2">
        <v>1458</v>
      </c>
      <c r="AF461" s="3">
        <v>0.88884356516418517</v>
      </c>
      <c r="AG461" s="3">
        <v>0.85875994289210689</v>
      </c>
      <c r="AH461" s="3">
        <v>0.63828268407097699</v>
      </c>
      <c r="AI461" s="3">
        <v>0.43860901488884357</v>
      </c>
      <c r="AJ461" s="3">
        <v>0.30022435243728329</v>
      </c>
      <c r="AK461" s="3">
        <v>0.14868447889047523</v>
      </c>
    </row>
    <row r="462" spans="1:37" x14ac:dyDescent="0.35">
      <c r="A462" s="14">
        <v>93308</v>
      </c>
      <c r="B462" t="s">
        <v>481</v>
      </c>
      <c r="C462" t="s">
        <v>318</v>
      </c>
      <c r="D462" t="s">
        <v>361</v>
      </c>
      <c r="E462" s="2">
        <v>5426</v>
      </c>
      <c r="F462" s="2">
        <v>9800</v>
      </c>
      <c r="G462" s="3">
        <v>1.8061186877994839</v>
      </c>
      <c r="H462" s="5">
        <v>2031817.94</v>
      </c>
      <c r="I462" s="5">
        <v>13547728.99</v>
      </c>
      <c r="J462" s="3">
        <v>6.6677868736605408</v>
      </c>
      <c r="K462" s="5">
        <v>374.45962771839294</v>
      </c>
      <c r="L462" s="5">
        <v>1382.421325510204</v>
      </c>
      <c r="M462" s="15">
        <v>3.6917766914777643</v>
      </c>
      <c r="N462" s="16">
        <v>224.30421052631601</v>
      </c>
      <c r="O462" s="16">
        <v>293.69749999999999</v>
      </c>
      <c r="P462" s="16">
        <v>480.04142857142898</v>
      </c>
      <c r="Q462" s="16">
        <v>1090.26</v>
      </c>
      <c r="R462" s="5">
        <v>590.52262499999995</v>
      </c>
      <c r="S462" s="5">
        <v>1014.92</v>
      </c>
      <c r="T462" s="5">
        <v>1763.41586206897</v>
      </c>
      <c r="U462" s="5">
        <v>7855.45</v>
      </c>
      <c r="V462" s="3">
        <v>2.6326863129959754</v>
      </c>
      <c r="W462" s="3">
        <v>3.4556644166191406</v>
      </c>
      <c r="X462" s="3">
        <v>3.6734659908766147</v>
      </c>
      <c r="Y462" s="3">
        <v>7.2051162108120996</v>
      </c>
      <c r="Z462" s="2">
        <v>9099</v>
      </c>
      <c r="AA462" s="2">
        <v>8066</v>
      </c>
      <c r="AB462" s="2">
        <v>6248</v>
      </c>
      <c r="AC462" s="2">
        <v>4439</v>
      </c>
      <c r="AD462" s="2">
        <v>3148</v>
      </c>
      <c r="AE462" s="2">
        <v>1137</v>
      </c>
      <c r="AF462" s="3">
        <v>0.92846938775510202</v>
      </c>
      <c r="AG462" s="3">
        <v>0.82306122448979591</v>
      </c>
      <c r="AH462" s="3">
        <v>0.63755102040816325</v>
      </c>
      <c r="AI462" s="3">
        <v>0.45295918367346938</v>
      </c>
      <c r="AJ462" s="3">
        <v>0.32122448979591839</v>
      </c>
      <c r="AK462" s="3">
        <v>0.11602040816326531</v>
      </c>
    </row>
    <row r="463" spans="1:37" x14ac:dyDescent="0.35">
      <c r="A463" s="14">
        <v>87481</v>
      </c>
      <c r="B463" t="s">
        <v>480</v>
      </c>
      <c r="C463" t="s">
        <v>315</v>
      </c>
      <c r="D463" t="s">
        <v>342</v>
      </c>
      <c r="E463" s="2">
        <v>2866</v>
      </c>
      <c r="F463" s="2">
        <v>9784</v>
      </c>
      <c r="G463" s="3">
        <v>3.4138171667829726</v>
      </c>
      <c r="H463" s="5">
        <v>318114.53000000003</v>
      </c>
      <c r="I463" s="5">
        <v>1487334.62</v>
      </c>
      <c r="J463" s="3">
        <v>4.6754689891090484</v>
      </c>
      <c r="K463" s="5">
        <v>110.99599790648989</v>
      </c>
      <c r="L463" s="5">
        <v>152.01702984464433</v>
      </c>
      <c r="M463" s="15">
        <v>1.369572171176056</v>
      </c>
      <c r="N463" s="16">
        <v>71.78</v>
      </c>
      <c r="O463" s="16">
        <v>100.8075</v>
      </c>
      <c r="P463" s="16">
        <v>140.37</v>
      </c>
      <c r="Q463" s="16">
        <v>275.69</v>
      </c>
      <c r="R463" s="5">
        <v>51.564</v>
      </c>
      <c r="S463" s="5">
        <v>113.42363636363601</v>
      </c>
      <c r="T463" s="5">
        <v>209.524705882353</v>
      </c>
      <c r="U463" s="5">
        <v>712.32</v>
      </c>
      <c r="V463" s="3">
        <v>0.71836166062970186</v>
      </c>
      <c r="W463" s="3">
        <v>1.125150771159249</v>
      </c>
      <c r="X463" s="3">
        <v>1.4926601544657192</v>
      </c>
      <c r="Y463" s="3">
        <v>2.5837716275526863</v>
      </c>
      <c r="Z463" s="2">
        <v>5241</v>
      </c>
      <c r="AA463" s="2">
        <v>4169</v>
      </c>
      <c r="AB463" s="2">
        <v>2251</v>
      </c>
      <c r="AC463" s="2">
        <v>970</v>
      </c>
      <c r="AD463" s="2">
        <v>496</v>
      </c>
      <c r="AE463" s="2">
        <v>4830</v>
      </c>
      <c r="AF463" s="3">
        <v>0.53567048242027804</v>
      </c>
      <c r="AG463" s="3">
        <v>0.42610384300899429</v>
      </c>
      <c r="AH463" s="3">
        <v>0.23006950122649222</v>
      </c>
      <c r="AI463" s="3">
        <v>9.91414554374489E-2</v>
      </c>
      <c r="AJ463" s="3">
        <v>5.0695012264922325E-2</v>
      </c>
      <c r="AK463" s="3">
        <v>0.49366312346688473</v>
      </c>
    </row>
    <row r="464" spans="1:37" x14ac:dyDescent="0.35">
      <c r="A464" s="14">
        <v>86812</v>
      </c>
      <c r="B464" t="s">
        <v>480</v>
      </c>
      <c r="C464" t="s">
        <v>308</v>
      </c>
      <c r="D464" t="s">
        <v>341</v>
      </c>
      <c r="E464" s="2">
        <v>8367</v>
      </c>
      <c r="F464" s="2">
        <v>9763</v>
      </c>
      <c r="G464" s="3">
        <v>1.1668459423927333</v>
      </c>
      <c r="H464" s="5">
        <v>126148.64</v>
      </c>
      <c r="I464" s="5">
        <v>1314437.5900000001</v>
      </c>
      <c r="J464" s="3">
        <v>10.419752365146387</v>
      </c>
      <c r="K464" s="5">
        <v>15.076926018883709</v>
      </c>
      <c r="L464" s="5">
        <v>134.6345989962102</v>
      </c>
      <c r="M464" s="15">
        <v>8.929844109308597</v>
      </c>
      <c r="N464" s="16">
        <v>6.7507142857142899</v>
      </c>
      <c r="O464" s="16">
        <v>10.7878947368421</v>
      </c>
      <c r="P464" s="16">
        <v>18.031874999999999</v>
      </c>
      <c r="Q464" s="16">
        <v>85.25</v>
      </c>
      <c r="R464" s="5">
        <v>50.5688888888889</v>
      </c>
      <c r="S464" s="5">
        <v>98.86</v>
      </c>
      <c r="T464" s="5">
        <v>183.228571428571</v>
      </c>
      <c r="U464" s="5">
        <v>633.29999999999995</v>
      </c>
      <c r="V464" s="3">
        <v>7.4908945555437958</v>
      </c>
      <c r="W464" s="3">
        <v>9.1639752158852552</v>
      </c>
      <c r="X464" s="3">
        <v>10.161370984912606</v>
      </c>
      <c r="Y464" s="3">
        <v>7.4287390029325504</v>
      </c>
      <c r="Z464" s="2">
        <v>9628</v>
      </c>
      <c r="AA464" s="2">
        <v>9472</v>
      </c>
      <c r="AB464" s="2">
        <v>8939</v>
      </c>
      <c r="AC464" s="2">
        <v>7695</v>
      </c>
      <c r="AD464" s="2">
        <v>6811</v>
      </c>
      <c r="AE464" s="2">
        <v>217</v>
      </c>
      <c r="AF464" s="3">
        <v>0.98617228310969984</v>
      </c>
      <c r="AG464" s="3">
        <v>0.97019358803646416</v>
      </c>
      <c r="AH464" s="3">
        <v>0.91559971320290889</v>
      </c>
      <c r="AI464" s="3">
        <v>0.78817986274710639</v>
      </c>
      <c r="AJ464" s="3">
        <v>0.69763392399877089</v>
      </c>
      <c r="AK464" s="3">
        <v>2.2226774557000922E-2</v>
      </c>
    </row>
    <row r="465" spans="1:37" x14ac:dyDescent="0.35">
      <c r="A465" s="14">
        <v>82952</v>
      </c>
      <c r="B465" t="s">
        <v>480</v>
      </c>
      <c r="C465" t="s">
        <v>308</v>
      </c>
      <c r="D465" t="s">
        <v>335</v>
      </c>
      <c r="E465" s="2">
        <v>1450</v>
      </c>
      <c r="F465" s="2">
        <v>9740</v>
      </c>
      <c r="G465" s="3">
        <v>6.7172413793103445</v>
      </c>
      <c r="H465" s="5">
        <v>26787.73</v>
      </c>
      <c r="I465" s="5">
        <v>434497.77</v>
      </c>
      <c r="J465" s="3">
        <v>16.220029468715715</v>
      </c>
      <c r="K465" s="5">
        <v>18.474296551724137</v>
      </c>
      <c r="L465" s="5">
        <v>44.609627310061605</v>
      </c>
      <c r="M465" s="15">
        <v>2.414686111872463</v>
      </c>
      <c r="N465" s="16">
        <v>7.84</v>
      </c>
      <c r="O465" s="16">
        <v>13.385</v>
      </c>
      <c r="P465" s="16">
        <v>20.164999999999999</v>
      </c>
      <c r="Q465" s="16">
        <v>120.64</v>
      </c>
      <c r="R465" s="5">
        <v>14.95</v>
      </c>
      <c r="S465" s="5">
        <v>30.605882352941201</v>
      </c>
      <c r="T465" s="5">
        <v>58.982558139534902</v>
      </c>
      <c r="U465" s="5">
        <v>240.82</v>
      </c>
      <c r="V465" s="3">
        <v>1.9068877551020407</v>
      </c>
      <c r="W465" s="3">
        <v>2.2865806763497347</v>
      </c>
      <c r="X465" s="3">
        <v>2.9249966843310142</v>
      </c>
      <c r="Y465" s="3">
        <v>1.9961870026525199</v>
      </c>
      <c r="Z465" s="2">
        <v>7691</v>
      </c>
      <c r="AA465" s="2">
        <v>6354</v>
      </c>
      <c r="AB465" s="2">
        <v>4147</v>
      </c>
      <c r="AC465" s="2">
        <v>2655</v>
      </c>
      <c r="AD465" s="2">
        <v>1774</v>
      </c>
      <c r="AE465" s="2">
        <v>3115</v>
      </c>
      <c r="AF465" s="3">
        <v>0.78963039014373715</v>
      </c>
      <c r="AG465" s="3">
        <v>0.65236139630390144</v>
      </c>
      <c r="AH465" s="3">
        <v>0.42577002053388091</v>
      </c>
      <c r="AI465" s="3">
        <v>0.27258726899383984</v>
      </c>
      <c r="AJ465" s="3">
        <v>0.18213552361396304</v>
      </c>
      <c r="AK465" s="3">
        <v>0.31981519507186856</v>
      </c>
    </row>
    <row r="466" spans="1:37" x14ac:dyDescent="0.35">
      <c r="A466" s="14" t="s">
        <v>232</v>
      </c>
      <c r="B466" t="s">
        <v>484</v>
      </c>
      <c r="C466" t="s">
        <v>322</v>
      </c>
      <c r="D466" t="s">
        <v>351</v>
      </c>
      <c r="E466" s="2">
        <v>3723</v>
      </c>
      <c r="F466" s="2">
        <v>9622</v>
      </c>
      <c r="G466" s="3">
        <v>2.5844748858447488</v>
      </c>
      <c r="H466" s="5">
        <v>4039916.79</v>
      </c>
      <c r="I466" s="5">
        <v>20308403.550000001</v>
      </c>
      <c r="J466" s="3">
        <v>5.0269360993447592</v>
      </c>
      <c r="K466" s="5">
        <v>1085.1240370668816</v>
      </c>
      <c r="L466" s="5">
        <v>2110.6218613593846</v>
      </c>
      <c r="M466" s="15">
        <v>1.9450512469196153</v>
      </c>
      <c r="N466" s="16">
        <v>530.34333333333302</v>
      </c>
      <c r="O466" s="16">
        <v>1152</v>
      </c>
      <c r="P466" s="16">
        <v>1503.8</v>
      </c>
      <c r="Q466" s="16">
        <v>3701.59</v>
      </c>
      <c r="R466" s="5">
        <v>1168.4156250000001</v>
      </c>
      <c r="S466" s="5">
        <v>1721.56</v>
      </c>
      <c r="T466" s="5">
        <v>2704.6696428571399</v>
      </c>
      <c r="U466" s="5">
        <v>7587.72</v>
      </c>
      <c r="V466" s="3">
        <v>2.2031305977888551</v>
      </c>
      <c r="W466" s="3">
        <v>1.4944097222222221</v>
      </c>
      <c r="X466" s="3">
        <v>1.7985567514677085</v>
      </c>
      <c r="Y466" s="3">
        <v>2.0498542518215146</v>
      </c>
      <c r="Z466" s="2">
        <v>7283</v>
      </c>
      <c r="AA466" s="2">
        <v>5764</v>
      </c>
      <c r="AB466" s="2">
        <v>3454</v>
      </c>
      <c r="AC466" s="2">
        <v>1775</v>
      </c>
      <c r="AD466" s="2">
        <v>799</v>
      </c>
      <c r="AE466" s="2">
        <v>2120</v>
      </c>
      <c r="AF466" s="3">
        <v>0.75691124506339635</v>
      </c>
      <c r="AG466" s="3">
        <v>0.59904385782581582</v>
      </c>
      <c r="AH466" s="3">
        <v>0.3589690293078362</v>
      </c>
      <c r="AI466" s="3">
        <v>0.18447308251922678</v>
      </c>
      <c r="AJ466" s="3">
        <v>8.3038869257950523E-2</v>
      </c>
      <c r="AK466" s="3">
        <v>0.22032841405113282</v>
      </c>
    </row>
    <row r="467" spans="1:37" x14ac:dyDescent="0.35">
      <c r="A467" s="14">
        <v>51784</v>
      </c>
      <c r="B467" t="s">
        <v>480</v>
      </c>
      <c r="C467" t="s">
        <v>324</v>
      </c>
      <c r="D467" t="s">
        <v>343</v>
      </c>
      <c r="E467" s="2">
        <v>1418</v>
      </c>
      <c r="F467" s="2">
        <v>9612</v>
      </c>
      <c r="G467" s="3">
        <v>6.7785613540197458</v>
      </c>
      <c r="H467" s="5">
        <v>259885.62</v>
      </c>
      <c r="I467" s="5">
        <v>12302834.439999999</v>
      </c>
      <c r="J467" s="3">
        <v>47.339419703175572</v>
      </c>
      <c r="K467" s="5">
        <v>183.27617771509168</v>
      </c>
      <c r="L467" s="5">
        <v>1279.9453225135246</v>
      </c>
      <c r="M467" s="15">
        <v>6.9836971638683885</v>
      </c>
      <c r="N467" s="16">
        <v>129.71</v>
      </c>
      <c r="O467" s="16">
        <v>147.13</v>
      </c>
      <c r="P467" s="16">
        <v>221.14</v>
      </c>
      <c r="Q467" s="16">
        <v>513.69000000000005</v>
      </c>
      <c r="R467" s="5">
        <v>519.79</v>
      </c>
      <c r="S467" s="5">
        <v>1008.13714285714</v>
      </c>
      <c r="T467" s="5">
        <v>1724.42</v>
      </c>
      <c r="U467" s="5">
        <v>5189</v>
      </c>
      <c r="V467" s="3">
        <v>4.0073240305296425</v>
      </c>
      <c r="W467" s="3">
        <v>6.8520161955898873</v>
      </c>
      <c r="X467" s="3">
        <v>7.7978656054987798</v>
      </c>
      <c r="Y467" s="3">
        <v>10.101423037240357</v>
      </c>
      <c r="Z467" s="2">
        <v>9104</v>
      </c>
      <c r="AA467" s="2">
        <v>8756</v>
      </c>
      <c r="AB467" s="2">
        <v>8012</v>
      </c>
      <c r="AC467" s="2">
        <v>7032</v>
      </c>
      <c r="AD467" s="2">
        <v>6108</v>
      </c>
      <c r="AE467" s="2">
        <v>680</v>
      </c>
      <c r="AF467" s="3">
        <v>0.94714939658759878</v>
      </c>
      <c r="AG467" s="3">
        <v>0.91094465251768619</v>
      </c>
      <c r="AH467" s="3">
        <v>0.83354140657511444</v>
      </c>
      <c r="AI467" s="3">
        <v>0.73158551810237205</v>
      </c>
      <c r="AJ467" s="3">
        <v>0.63545568039950062</v>
      </c>
      <c r="AK467" s="3">
        <v>7.074490220557636E-2</v>
      </c>
    </row>
    <row r="468" spans="1:37" x14ac:dyDescent="0.35">
      <c r="A468" s="14">
        <v>64718</v>
      </c>
      <c r="B468" t="s">
        <v>482</v>
      </c>
      <c r="C468" t="s">
        <v>384</v>
      </c>
      <c r="D468" t="s">
        <v>343</v>
      </c>
      <c r="E468" s="2">
        <v>3569</v>
      </c>
      <c r="F468" s="2">
        <v>9607</v>
      </c>
      <c r="G468" s="3">
        <v>2.6917904174838889</v>
      </c>
      <c r="H468" s="5">
        <v>8290200.7300000004</v>
      </c>
      <c r="I468" s="5">
        <v>26714521.719999999</v>
      </c>
      <c r="J468" s="3">
        <v>3.2224215782046568</v>
      </c>
      <c r="K468" s="5">
        <v>2322.835732698235</v>
      </c>
      <c r="L468" s="5">
        <v>2780.7350598521912</v>
      </c>
      <c r="M468" s="15">
        <v>1.197129448590863</v>
      </c>
      <c r="N468" s="16">
        <v>1598.579</v>
      </c>
      <c r="O468" s="16">
        <v>1748.39</v>
      </c>
      <c r="P468" s="16">
        <v>2703.22</v>
      </c>
      <c r="Q468" s="16">
        <v>6621.78</v>
      </c>
      <c r="R468" s="5">
        <v>1030.6850487013</v>
      </c>
      <c r="S468" s="5">
        <v>1935.5228571428599</v>
      </c>
      <c r="T468" s="5">
        <v>3644.6019565217398</v>
      </c>
      <c r="U468" s="5">
        <v>15150.12</v>
      </c>
      <c r="V468" s="3">
        <v>0.64475077472011089</v>
      </c>
      <c r="W468" s="3">
        <v>1.107031530232305</v>
      </c>
      <c r="X468" s="3">
        <v>1.3482446698832282</v>
      </c>
      <c r="Y468" s="3">
        <v>2.2879225827496534</v>
      </c>
      <c r="Z468" s="2">
        <v>5216</v>
      </c>
      <c r="AA468" s="2">
        <v>3487</v>
      </c>
      <c r="AB468" s="2">
        <v>1684</v>
      </c>
      <c r="AC468" s="2">
        <v>715</v>
      </c>
      <c r="AD468" s="2">
        <v>329</v>
      </c>
      <c r="AE468" s="2">
        <v>5507</v>
      </c>
      <c r="AF468" s="3">
        <v>0.54293744144894351</v>
      </c>
      <c r="AG468" s="3">
        <v>0.36296450504840222</v>
      </c>
      <c r="AH468" s="3">
        <v>0.17528885187883836</v>
      </c>
      <c r="AI468" s="3">
        <v>7.4424898511502025E-2</v>
      </c>
      <c r="AJ468" s="3">
        <v>3.4245862392005832E-2</v>
      </c>
      <c r="AK468" s="3">
        <v>0.57322785468928905</v>
      </c>
    </row>
    <row r="469" spans="1:37" x14ac:dyDescent="0.35">
      <c r="A469" s="14">
        <v>86355</v>
      </c>
      <c r="B469" t="s">
        <v>480</v>
      </c>
      <c r="C469" t="s">
        <v>308</v>
      </c>
      <c r="D469" t="s">
        <v>341</v>
      </c>
      <c r="E469" s="2">
        <v>11154</v>
      </c>
      <c r="F469" s="2">
        <v>9578</v>
      </c>
      <c r="G469" s="3">
        <v>0.85870539716693561</v>
      </c>
      <c r="H469" s="5">
        <v>707337.65</v>
      </c>
      <c r="I469" s="5">
        <v>2146668.12</v>
      </c>
      <c r="J469" s="3">
        <v>3.034856295292637</v>
      </c>
      <c r="K469" s="5">
        <v>63.41560426752735</v>
      </c>
      <c r="L469" s="5">
        <v>224.12488202129882</v>
      </c>
      <c r="M469" s="15">
        <v>3.5342229189490575</v>
      </c>
      <c r="N469" s="16">
        <v>52.584444444444401</v>
      </c>
      <c r="O469" s="16">
        <v>61.636363636363598</v>
      </c>
      <c r="P469" s="16">
        <v>70.761333333333297</v>
      </c>
      <c r="Q469" s="16">
        <v>279.02999999999997</v>
      </c>
      <c r="R469" s="5">
        <v>107.885555555556</v>
      </c>
      <c r="S469" s="5">
        <v>191.52782608695699</v>
      </c>
      <c r="T469" s="5">
        <v>288.93666666666701</v>
      </c>
      <c r="U469" s="5">
        <v>1039.53</v>
      </c>
      <c r="V469" s="3">
        <v>2.0516629336939625</v>
      </c>
      <c r="W469" s="3">
        <v>3.1073836090804252</v>
      </c>
      <c r="X469" s="3">
        <v>4.0832563923800258</v>
      </c>
      <c r="Y469" s="3">
        <v>3.7255133856574565</v>
      </c>
      <c r="Z469" s="2">
        <v>8546</v>
      </c>
      <c r="AA469" s="2">
        <v>8175</v>
      </c>
      <c r="AB469" s="2">
        <v>6600</v>
      </c>
      <c r="AC469" s="2">
        <v>4834</v>
      </c>
      <c r="AD469" s="2">
        <v>3108</v>
      </c>
      <c r="AE469" s="2">
        <v>1111</v>
      </c>
      <c r="AF469" s="3">
        <v>0.89225307997494263</v>
      </c>
      <c r="AG469" s="3">
        <v>0.85351847984965545</v>
      </c>
      <c r="AH469" s="3">
        <v>0.68907913969513468</v>
      </c>
      <c r="AI469" s="3">
        <v>0.50469826686155772</v>
      </c>
      <c r="AJ469" s="3">
        <v>0.32449363123825431</v>
      </c>
      <c r="AK469" s="3">
        <v>0.11599498851534767</v>
      </c>
    </row>
    <row r="470" spans="1:37" x14ac:dyDescent="0.35">
      <c r="A470" s="14">
        <v>76000</v>
      </c>
      <c r="B470" t="s">
        <v>481</v>
      </c>
      <c r="C470" t="s">
        <v>313</v>
      </c>
      <c r="D470" t="s">
        <v>343</v>
      </c>
      <c r="E470" s="2">
        <v>6614</v>
      </c>
      <c r="F470" s="2">
        <v>9493</v>
      </c>
      <c r="G470" s="3">
        <v>1.4352887813728454</v>
      </c>
      <c r="H470" s="5">
        <v>5362874.3899999997</v>
      </c>
      <c r="I470" s="5">
        <v>24477662.620000001</v>
      </c>
      <c r="J470" s="3">
        <v>4.5642804287273266</v>
      </c>
      <c r="K470" s="5">
        <v>810.8367689749017</v>
      </c>
      <c r="L470" s="5">
        <v>2578.4960096913514</v>
      </c>
      <c r="M470" s="15">
        <v>3.1800432693144991</v>
      </c>
      <c r="N470" s="16">
        <v>233.28333333333299</v>
      </c>
      <c r="O470" s="16">
        <v>348.1225</v>
      </c>
      <c r="P470" s="16">
        <v>765.22</v>
      </c>
      <c r="Q470" s="16">
        <v>5422.58</v>
      </c>
      <c r="R470" s="5">
        <v>440.2</v>
      </c>
      <c r="S470" s="5">
        <v>1149.675</v>
      </c>
      <c r="T470" s="5">
        <v>3234.2525000000001</v>
      </c>
      <c r="U470" s="5">
        <v>23808.69</v>
      </c>
      <c r="V470" s="3">
        <v>1.8869757805244007</v>
      </c>
      <c r="W470" s="3">
        <v>3.3025012746949707</v>
      </c>
      <c r="X470" s="3">
        <v>4.2265655628446721</v>
      </c>
      <c r="Y470" s="3">
        <v>4.3906572148313163</v>
      </c>
      <c r="Z470" s="2">
        <v>7561</v>
      </c>
      <c r="AA470" s="2">
        <v>5804</v>
      </c>
      <c r="AB470" s="2">
        <v>3909</v>
      </c>
      <c r="AC470" s="2">
        <v>2985</v>
      </c>
      <c r="AD470" s="2">
        <v>2364</v>
      </c>
      <c r="AE470" s="2">
        <v>3834</v>
      </c>
      <c r="AF470" s="3">
        <v>0.79648161803434114</v>
      </c>
      <c r="AG470" s="3">
        <v>0.61139787211629626</v>
      </c>
      <c r="AH470" s="3">
        <v>0.41177709891498998</v>
      </c>
      <c r="AI470" s="3">
        <v>0.31444222058358789</v>
      </c>
      <c r="AJ470" s="3">
        <v>0.24902559780891184</v>
      </c>
      <c r="AK470" s="3">
        <v>0.40387654060886968</v>
      </c>
    </row>
    <row r="471" spans="1:37" x14ac:dyDescent="0.35">
      <c r="A471" s="14">
        <v>81479</v>
      </c>
      <c r="B471" t="s">
        <v>480</v>
      </c>
      <c r="C471" t="s">
        <v>315</v>
      </c>
      <c r="D471" t="s">
        <v>343</v>
      </c>
      <c r="E471" s="2">
        <v>3688</v>
      </c>
      <c r="F471" s="2">
        <v>9466</v>
      </c>
      <c r="G471" s="3">
        <v>2.5667028199566162</v>
      </c>
      <c r="H471" s="5">
        <v>3046884.96</v>
      </c>
      <c r="I471" s="5">
        <v>14127692.1</v>
      </c>
      <c r="J471" s="3">
        <v>4.6367658396922211</v>
      </c>
      <c r="K471" s="5">
        <v>826.16186550976136</v>
      </c>
      <c r="L471" s="5">
        <v>1492.4669448552715</v>
      </c>
      <c r="M471" s="15">
        <v>1.8065066994279435</v>
      </c>
      <c r="N471" s="16">
        <v>55.902500000000003</v>
      </c>
      <c r="O471" s="16">
        <v>307.9425</v>
      </c>
      <c r="P471" s="16">
        <v>1268.5133333333299</v>
      </c>
      <c r="Q471" s="16">
        <v>5493.99</v>
      </c>
      <c r="R471" s="5">
        <v>129.58875</v>
      </c>
      <c r="S471" s="5">
        <v>447.60599999999999</v>
      </c>
      <c r="T471" s="5">
        <v>1532.1487500000001</v>
      </c>
      <c r="U471" s="5">
        <v>14931.77</v>
      </c>
      <c r="V471" s="3">
        <v>2.3181208353830329</v>
      </c>
      <c r="W471" s="3">
        <v>1.4535375922453055</v>
      </c>
      <c r="X471" s="3">
        <v>1.2078302290870711</v>
      </c>
      <c r="Y471" s="3">
        <v>2.7178371274793003</v>
      </c>
      <c r="Z471" s="2">
        <v>5404</v>
      </c>
      <c r="AA471" s="2">
        <v>2688</v>
      </c>
      <c r="AB471" s="2">
        <v>2246</v>
      </c>
      <c r="AC471" s="2">
        <v>1678</v>
      </c>
      <c r="AD471" s="2">
        <v>1302</v>
      </c>
      <c r="AE471" s="2">
        <v>5858</v>
      </c>
      <c r="AF471" s="3">
        <v>0.57088527361081765</v>
      </c>
      <c r="AG471" s="3">
        <v>0.28396365941263468</v>
      </c>
      <c r="AH471" s="3">
        <v>0.23727023029790831</v>
      </c>
      <c r="AI471" s="3">
        <v>0.17726600464821465</v>
      </c>
      <c r="AJ471" s="3">
        <v>0.13754489752799492</v>
      </c>
      <c r="AK471" s="3">
        <v>0.61884639763363614</v>
      </c>
    </row>
    <row r="472" spans="1:37" x14ac:dyDescent="0.35">
      <c r="A472" s="14">
        <v>87517</v>
      </c>
      <c r="B472" t="s">
        <v>480</v>
      </c>
      <c r="C472" t="s">
        <v>315</v>
      </c>
      <c r="D472" t="s">
        <v>342</v>
      </c>
      <c r="E472" s="2">
        <v>20338</v>
      </c>
      <c r="F472" s="2">
        <v>9402</v>
      </c>
      <c r="G472" s="3">
        <v>0.46228734388828796</v>
      </c>
      <c r="H472" s="5">
        <v>1307501.83</v>
      </c>
      <c r="I472" s="5">
        <v>2160310.69</v>
      </c>
      <c r="J472" s="3">
        <v>1.6522429570901631</v>
      </c>
      <c r="K472" s="5">
        <v>64.288613924673029</v>
      </c>
      <c r="L472" s="5">
        <v>229.77139863858753</v>
      </c>
      <c r="M472" s="15">
        <v>3.5740605468304336</v>
      </c>
      <c r="N472" s="16">
        <v>55.625238095238103</v>
      </c>
      <c r="O472" s="16">
        <v>58.785200000000003</v>
      </c>
      <c r="P472" s="16">
        <v>65.003846153846197</v>
      </c>
      <c r="Q472" s="16">
        <v>400.76</v>
      </c>
      <c r="R472" s="5">
        <v>109.083125</v>
      </c>
      <c r="S472" s="5">
        <v>180.48400000000001</v>
      </c>
      <c r="T472" s="5">
        <v>308.18166666666701</v>
      </c>
      <c r="U472" s="5">
        <v>900.67</v>
      </c>
      <c r="V472" s="3">
        <v>1.9610365498703051</v>
      </c>
      <c r="W472" s="3">
        <v>3.0702285609303024</v>
      </c>
      <c r="X472" s="3">
        <v>4.7409758791393033</v>
      </c>
      <c r="Y472" s="3">
        <v>2.2474049306317996</v>
      </c>
      <c r="Z472" s="2">
        <v>8547</v>
      </c>
      <c r="AA472" s="2">
        <v>8324</v>
      </c>
      <c r="AB472" s="2">
        <v>6248</v>
      </c>
      <c r="AC472" s="2">
        <v>4397</v>
      </c>
      <c r="AD472" s="2">
        <v>3078</v>
      </c>
      <c r="AE472" s="2">
        <v>1060</v>
      </c>
      <c r="AF472" s="3">
        <v>0.90906190172303769</v>
      </c>
      <c r="AG472" s="3">
        <v>0.88534354392682413</v>
      </c>
      <c r="AH472" s="3">
        <v>0.66453945968942774</v>
      </c>
      <c r="AI472" s="3">
        <v>0.46766645394596895</v>
      </c>
      <c r="AJ472" s="3">
        <v>0.32737715379706445</v>
      </c>
      <c r="AK472" s="3">
        <v>0.11274196979366093</v>
      </c>
    </row>
    <row r="473" spans="1:37" x14ac:dyDescent="0.35">
      <c r="A473" s="14">
        <v>83835</v>
      </c>
      <c r="B473" t="s">
        <v>480</v>
      </c>
      <c r="C473" t="s">
        <v>308</v>
      </c>
      <c r="D473" t="s">
        <v>335</v>
      </c>
      <c r="E473" s="2">
        <v>19107</v>
      </c>
      <c r="F473" s="2">
        <v>9379</v>
      </c>
      <c r="G473" s="3">
        <v>0.4908672214371696</v>
      </c>
      <c r="H473" s="5">
        <v>761437.04</v>
      </c>
      <c r="I473" s="5">
        <v>1226590.6200000001</v>
      </c>
      <c r="J473" s="3">
        <v>1.6108890893986456</v>
      </c>
      <c r="K473" s="5">
        <v>39.851208457633327</v>
      </c>
      <c r="L473" s="5">
        <v>130.78053310587484</v>
      </c>
      <c r="M473" s="15">
        <v>3.2817206345175309</v>
      </c>
      <c r="N473" s="16">
        <v>29.95</v>
      </c>
      <c r="O473" s="16">
        <v>33.770211267605603</v>
      </c>
      <c r="P473" s="16">
        <v>37.61</v>
      </c>
      <c r="Q473" s="16">
        <v>233.68</v>
      </c>
      <c r="R473" s="5">
        <v>51.444000000000003</v>
      </c>
      <c r="S473" s="5">
        <v>94.625555555555593</v>
      </c>
      <c r="T473" s="5">
        <v>163.232857142857</v>
      </c>
      <c r="U473" s="5">
        <v>722.26</v>
      </c>
      <c r="V473" s="3">
        <v>1.717662771285476</v>
      </c>
      <c r="W473" s="3">
        <v>2.8020421550138792</v>
      </c>
      <c r="X473" s="3">
        <v>4.3401450981881684</v>
      </c>
      <c r="Y473" s="3">
        <v>3.09080794248545</v>
      </c>
      <c r="Z473" s="2">
        <v>8177</v>
      </c>
      <c r="AA473" s="2">
        <v>7878</v>
      </c>
      <c r="AB473" s="2">
        <v>5467</v>
      </c>
      <c r="AC473" s="2">
        <v>3629</v>
      </c>
      <c r="AD473" s="2">
        <v>2427</v>
      </c>
      <c r="AE473" s="2">
        <v>1662</v>
      </c>
      <c r="AF473" s="3">
        <v>0.87184134769165156</v>
      </c>
      <c r="AG473" s="3">
        <v>0.8399616163770125</v>
      </c>
      <c r="AH473" s="3">
        <v>0.58289796353555812</v>
      </c>
      <c r="AI473" s="3">
        <v>0.3869282439492483</v>
      </c>
      <c r="AJ473" s="3">
        <v>0.25876959164089991</v>
      </c>
      <c r="AK473" s="3">
        <v>0.17720439279240857</v>
      </c>
    </row>
    <row r="474" spans="1:37" x14ac:dyDescent="0.35">
      <c r="A474" s="14">
        <v>86008</v>
      </c>
      <c r="B474" t="s">
        <v>480</v>
      </c>
      <c r="C474" t="s">
        <v>308</v>
      </c>
      <c r="D474" t="s">
        <v>341</v>
      </c>
      <c r="E474" s="2">
        <v>1640</v>
      </c>
      <c r="F474" s="2">
        <v>9371</v>
      </c>
      <c r="G474" s="3">
        <v>5.7140243902439023</v>
      </c>
      <c r="H474" s="5">
        <v>104374.68</v>
      </c>
      <c r="I474" s="5">
        <v>2740943.19</v>
      </c>
      <c r="J474" s="3">
        <v>26.260614068469479</v>
      </c>
      <c r="K474" s="5">
        <v>63.643097560975605</v>
      </c>
      <c r="L474" s="5">
        <v>292.49207021662573</v>
      </c>
      <c r="M474" s="15">
        <v>4.5958176365691976</v>
      </c>
      <c r="N474" s="16">
        <v>29.42</v>
      </c>
      <c r="O474" s="16">
        <v>35.86</v>
      </c>
      <c r="P474" s="16">
        <v>74.930000000000007</v>
      </c>
      <c r="Q474" s="16">
        <v>419.7</v>
      </c>
      <c r="R474" s="5">
        <v>79.187142857142902</v>
      </c>
      <c r="S474" s="5">
        <v>192.944444444444</v>
      </c>
      <c r="T474" s="5">
        <v>412.22879999999998</v>
      </c>
      <c r="U474" s="5">
        <v>1625.55</v>
      </c>
      <c r="V474" s="3">
        <v>2.6916092065650203</v>
      </c>
      <c r="W474" s="3">
        <v>5.3804920369337426</v>
      </c>
      <c r="X474" s="3">
        <v>5.5015187508341112</v>
      </c>
      <c r="Y474" s="3">
        <v>3.8731236597569692</v>
      </c>
      <c r="Z474" s="2">
        <v>8329</v>
      </c>
      <c r="AA474" s="2">
        <v>7135</v>
      </c>
      <c r="AB474" s="2">
        <v>5888</v>
      </c>
      <c r="AC474" s="2">
        <v>4703</v>
      </c>
      <c r="AD474" s="2">
        <v>3863</v>
      </c>
      <c r="AE474" s="2">
        <v>1915</v>
      </c>
      <c r="AF474" s="3">
        <v>0.88880589051328562</v>
      </c>
      <c r="AG474" s="3">
        <v>0.76139152705154201</v>
      </c>
      <c r="AH474" s="3">
        <v>0.62832141713797884</v>
      </c>
      <c r="AI474" s="3">
        <v>0.50186746345107247</v>
      </c>
      <c r="AJ474" s="3">
        <v>0.41222921779959448</v>
      </c>
      <c r="AK474" s="3">
        <v>0.20435385764592892</v>
      </c>
    </row>
    <row r="475" spans="1:37" x14ac:dyDescent="0.35">
      <c r="A475" s="14" t="s">
        <v>190</v>
      </c>
      <c r="B475" t="s">
        <v>484</v>
      </c>
      <c r="C475" t="s">
        <v>352</v>
      </c>
      <c r="D475" t="s">
        <v>356</v>
      </c>
      <c r="E475" s="2">
        <v>16216</v>
      </c>
      <c r="F475" s="2">
        <v>9324</v>
      </c>
      <c r="G475" s="3">
        <v>0.57498766650222</v>
      </c>
      <c r="H475" s="5">
        <v>11392558.970000001</v>
      </c>
      <c r="I475" s="5">
        <v>15227458.300000001</v>
      </c>
      <c r="J475" s="3">
        <v>1.3366143936668164</v>
      </c>
      <c r="K475" s="5">
        <v>702.55050382338436</v>
      </c>
      <c r="L475" s="5">
        <v>1633.146535821536</v>
      </c>
      <c r="M475" s="15">
        <v>2.3245966331725754</v>
      </c>
      <c r="N475" s="16">
        <v>460.63916666666699</v>
      </c>
      <c r="O475" s="16">
        <v>555.76340909090902</v>
      </c>
      <c r="P475" s="16">
        <v>816.34799999999996</v>
      </c>
      <c r="Q475" s="16">
        <v>2402.9499999999998</v>
      </c>
      <c r="R475" s="5">
        <v>728.09</v>
      </c>
      <c r="S475" s="5">
        <v>1235.22842105263</v>
      </c>
      <c r="T475" s="5">
        <v>2233.3791891891901</v>
      </c>
      <c r="U475" s="5">
        <v>6163.21</v>
      </c>
      <c r="V475" s="3">
        <v>1.5806081043188167</v>
      </c>
      <c r="W475" s="3">
        <v>2.2225796100415409</v>
      </c>
      <c r="X475" s="3">
        <v>2.735817554755068</v>
      </c>
      <c r="Y475" s="3">
        <v>2.5648515366528644</v>
      </c>
      <c r="Z475" s="2">
        <v>8099</v>
      </c>
      <c r="AA475" s="2">
        <v>6578</v>
      </c>
      <c r="AB475" s="2">
        <v>4019</v>
      </c>
      <c r="AC475" s="2">
        <v>2537</v>
      </c>
      <c r="AD475" s="2">
        <v>1591</v>
      </c>
      <c r="AE475" s="2">
        <v>2178</v>
      </c>
      <c r="AF475" s="3">
        <v>0.86861861861861867</v>
      </c>
      <c r="AG475" s="3">
        <v>0.70549120549120548</v>
      </c>
      <c r="AH475" s="3">
        <v>0.43103818103818103</v>
      </c>
      <c r="AI475" s="3">
        <v>0.27209352209352211</v>
      </c>
      <c r="AJ475" s="3">
        <v>0.17063492063492064</v>
      </c>
      <c r="AK475" s="3">
        <v>0.2335907335907336</v>
      </c>
    </row>
    <row r="476" spans="1:37" x14ac:dyDescent="0.35">
      <c r="A476" s="14">
        <v>82085</v>
      </c>
      <c r="B476" t="s">
        <v>480</v>
      </c>
      <c r="C476" t="s">
        <v>308</v>
      </c>
      <c r="D476" t="s">
        <v>335</v>
      </c>
      <c r="E476" s="2">
        <v>20212</v>
      </c>
      <c r="F476" s="2">
        <v>9321</v>
      </c>
      <c r="G476" s="3">
        <v>0.46116168612705322</v>
      </c>
      <c r="H476" s="5">
        <v>542531.47</v>
      </c>
      <c r="I476" s="5">
        <v>836871.14</v>
      </c>
      <c r="J476" s="3">
        <v>1.5425301319387059</v>
      </c>
      <c r="K476" s="5">
        <v>26.842047793390066</v>
      </c>
      <c r="L476" s="5">
        <v>89.783407359725359</v>
      </c>
      <c r="M476" s="15">
        <v>3.3448792003803374</v>
      </c>
      <c r="N476" s="16">
        <v>17.158295454545499</v>
      </c>
      <c r="O476" s="16">
        <v>20.59</v>
      </c>
      <c r="P476" s="16">
        <v>28.210999999999999</v>
      </c>
      <c r="Q476" s="16">
        <v>162.53</v>
      </c>
      <c r="R476" s="5">
        <v>36.366666666666703</v>
      </c>
      <c r="S476" s="5">
        <v>66.5327272727273</v>
      </c>
      <c r="T476" s="5">
        <v>115.77294117647099</v>
      </c>
      <c r="U476" s="5">
        <v>476.1</v>
      </c>
      <c r="V476" s="3">
        <v>2.1194801525015476</v>
      </c>
      <c r="W476" s="3">
        <v>3.2313126407346915</v>
      </c>
      <c r="X476" s="3">
        <v>4.1038226640839035</v>
      </c>
      <c r="Y476" s="3">
        <v>2.9293053590106441</v>
      </c>
      <c r="Z476" s="2">
        <v>8497</v>
      </c>
      <c r="AA476" s="2">
        <v>7761</v>
      </c>
      <c r="AB476" s="2">
        <v>5539</v>
      </c>
      <c r="AC476" s="2">
        <v>3803</v>
      </c>
      <c r="AD476" s="2">
        <v>2618</v>
      </c>
      <c r="AE476" s="2">
        <v>1448</v>
      </c>
      <c r="AF476" s="3">
        <v>0.91159746808282371</v>
      </c>
      <c r="AG476" s="3">
        <v>0.83263598326359833</v>
      </c>
      <c r="AH476" s="3">
        <v>0.59424954404033903</v>
      </c>
      <c r="AI476" s="3">
        <v>0.40800343310803561</v>
      </c>
      <c r="AJ476" s="3">
        <v>0.28087115116403821</v>
      </c>
      <c r="AK476" s="3">
        <v>0.15534813861173694</v>
      </c>
    </row>
    <row r="477" spans="1:37" x14ac:dyDescent="0.35">
      <c r="A477" s="14">
        <v>93656</v>
      </c>
      <c r="B477" t="s">
        <v>482</v>
      </c>
      <c r="C477" t="s">
        <v>388</v>
      </c>
      <c r="D477" t="s">
        <v>426</v>
      </c>
      <c r="E477" s="2">
        <v>4184</v>
      </c>
      <c r="F477" s="2">
        <v>9276</v>
      </c>
      <c r="G477" s="3">
        <v>2.2170172084130018</v>
      </c>
      <c r="H477" s="5">
        <v>97872939.659999996</v>
      </c>
      <c r="I477" s="5">
        <v>479512149.38999999</v>
      </c>
      <c r="J477" s="3">
        <v>4.899333268784746</v>
      </c>
      <c r="K477" s="5">
        <v>23392.193991395794</v>
      </c>
      <c r="L477" s="5">
        <v>51693.849653945668</v>
      </c>
      <c r="M477" s="15">
        <v>2.2098760669033393</v>
      </c>
      <c r="N477" s="16">
        <v>20828.828000000001</v>
      </c>
      <c r="O477" s="16">
        <v>22483.912499999999</v>
      </c>
      <c r="P477" s="16">
        <v>25175.7425</v>
      </c>
      <c r="Q477" s="16">
        <v>34501.480000000003</v>
      </c>
      <c r="R477" s="5">
        <v>23548.725999999999</v>
      </c>
      <c r="S477" s="5">
        <v>45794.46125</v>
      </c>
      <c r="T477" s="5">
        <v>70999.633749999994</v>
      </c>
      <c r="U477" s="5">
        <v>174643.67</v>
      </c>
      <c r="V477" s="3">
        <v>1.1305833434315169</v>
      </c>
      <c r="W477" s="3">
        <v>2.0367656763474775</v>
      </c>
      <c r="X477" s="3">
        <v>2.8201604679583925</v>
      </c>
      <c r="Y477" s="3">
        <v>5.0619182133636009</v>
      </c>
      <c r="Z477" s="2">
        <v>7108</v>
      </c>
      <c r="AA477" s="2">
        <v>6801</v>
      </c>
      <c r="AB477" s="2">
        <v>4547</v>
      </c>
      <c r="AC477" s="2">
        <v>2385</v>
      </c>
      <c r="AD477" s="2">
        <v>1209</v>
      </c>
      <c r="AE477" s="2">
        <v>2291</v>
      </c>
      <c r="AF477" s="3">
        <v>0.766278568348426</v>
      </c>
      <c r="AG477" s="3">
        <v>0.73318240620957309</v>
      </c>
      <c r="AH477" s="3">
        <v>0.49018973695558432</v>
      </c>
      <c r="AI477" s="3">
        <v>0.25711513583441137</v>
      </c>
      <c r="AJ477" s="3">
        <v>0.13033635187580853</v>
      </c>
      <c r="AK477" s="3">
        <v>0.24698145752479517</v>
      </c>
    </row>
    <row r="478" spans="1:37" x14ac:dyDescent="0.35">
      <c r="A478" s="14">
        <v>95806</v>
      </c>
      <c r="B478" t="s">
        <v>480</v>
      </c>
      <c r="C478" t="s">
        <v>428</v>
      </c>
      <c r="D478" t="s">
        <v>430</v>
      </c>
      <c r="E478" s="2">
        <v>1423</v>
      </c>
      <c r="F478" s="2">
        <v>9242</v>
      </c>
      <c r="G478" s="3">
        <v>6.4947294448348556</v>
      </c>
      <c r="H478" s="5">
        <v>261715.63</v>
      </c>
      <c r="I478" s="5">
        <v>4708021.3600000003</v>
      </c>
      <c r="J478" s="3">
        <v>17.989072184951279</v>
      </c>
      <c r="K478" s="5">
        <v>183.91822206605764</v>
      </c>
      <c r="L478" s="5">
        <v>509.41585803938545</v>
      </c>
      <c r="M478" s="15">
        <v>2.7697954684251966</v>
      </c>
      <c r="N478" s="16">
        <v>127.78</v>
      </c>
      <c r="O478" s="16">
        <v>141.16</v>
      </c>
      <c r="P478" s="16">
        <v>231.02500000000001</v>
      </c>
      <c r="Q478" s="16">
        <v>505.92</v>
      </c>
      <c r="R478" s="5">
        <v>276.98250000000002</v>
      </c>
      <c r="S478" s="5">
        <v>425.34857142857101</v>
      </c>
      <c r="T478" s="5">
        <v>638.25176470588201</v>
      </c>
      <c r="U478" s="5">
        <v>2661.71</v>
      </c>
      <c r="V478" s="3">
        <v>2.1676514321490061</v>
      </c>
      <c r="W478" s="3">
        <v>3.013237258632552</v>
      </c>
      <c r="X478" s="3">
        <v>2.7626956593696872</v>
      </c>
      <c r="Y478" s="3">
        <v>5.261128241619228</v>
      </c>
      <c r="Z478" s="2">
        <v>8600</v>
      </c>
      <c r="AA478" s="2">
        <v>7692</v>
      </c>
      <c r="AB478" s="2">
        <v>5505</v>
      </c>
      <c r="AC478" s="2">
        <v>3003</v>
      </c>
      <c r="AD478" s="2">
        <v>1714</v>
      </c>
      <c r="AE478" s="2">
        <v>988</v>
      </c>
      <c r="AF478" s="3">
        <v>0.93053451633845485</v>
      </c>
      <c r="AG478" s="3">
        <v>0.83228738368318544</v>
      </c>
      <c r="AH478" s="3">
        <v>0.59565029214455745</v>
      </c>
      <c r="AI478" s="3">
        <v>0.32492966890283487</v>
      </c>
      <c r="AJ478" s="3">
        <v>0.18545769314001298</v>
      </c>
      <c r="AK478" s="3">
        <v>0.10690326769097598</v>
      </c>
    </row>
    <row r="479" spans="1:37" x14ac:dyDescent="0.35">
      <c r="A479" s="14">
        <v>86593</v>
      </c>
      <c r="B479" t="s">
        <v>480</v>
      </c>
      <c r="C479" t="s">
        <v>308</v>
      </c>
      <c r="D479" t="s">
        <v>341</v>
      </c>
      <c r="E479" s="2">
        <v>7090</v>
      </c>
      <c r="F479" s="2">
        <v>9226</v>
      </c>
      <c r="G479" s="3">
        <v>1.3012693935119888</v>
      </c>
      <c r="H479" s="5">
        <v>500180.57</v>
      </c>
      <c r="I479" s="5">
        <v>1501839.87</v>
      </c>
      <c r="J479" s="3">
        <v>3.0025953827034906</v>
      </c>
      <c r="K479" s="5">
        <v>70.547330042313121</v>
      </c>
      <c r="L479" s="5">
        <v>162.78342401907653</v>
      </c>
      <c r="M479" s="15">
        <v>2.3074356452815681</v>
      </c>
      <c r="N479" s="16">
        <v>14.891999999999999</v>
      </c>
      <c r="O479" s="16">
        <v>25.569375000000001</v>
      </c>
      <c r="P479" s="16">
        <v>38.387500000000003</v>
      </c>
      <c r="Q479" s="16">
        <v>1465.7</v>
      </c>
      <c r="R479" s="5">
        <v>42.472000000000001</v>
      </c>
      <c r="S479" s="5">
        <v>76.923749999999998</v>
      </c>
      <c r="T479" s="5">
        <v>153.95666666666699</v>
      </c>
      <c r="U479" s="5">
        <v>3105.3</v>
      </c>
      <c r="V479" s="3">
        <v>2.8520010744023638</v>
      </c>
      <c r="W479" s="3">
        <v>3.0084329397961427</v>
      </c>
      <c r="X479" s="3">
        <v>4.0105937262563849</v>
      </c>
      <c r="Y479" s="3">
        <v>2.1186463805690114</v>
      </c>
      <c r="Z479" s="2">
        <v>8069</v>
      </c>
      <c r="AA479" s="2">
        <v>7243</v>
      </c>
      <c r="AB479" s="2">
        <v>2545</v>
      </c>
      <c r="AC479" s="2">
        <v>1460</v>
      </c>
      <c r="AD479" s="2">
        <v>1002</v>
      </c>
      <c r="AE479" s="2">
        <v>4251</v>
      </c>
      <c r="AF479" s="3">
        <v>0.87459353999566447</v>
      </c>
      <c r="AG479" s="3">
        <v>0.78506394970734883</v>
      </c>
      <c r="AH479" s="3">
        <v>0.27585085627574246</v>
      </c>
      <c r="AI479" s="3">
        <v>0.15824842835464989</v>
      </c>
      <c r="AJ479" s="3">
        <v>0.1086061131584652</v>
      </c>
      <c r="AK479" s="3">
        <v>0.46076306091480601</v>
      </c>
    </row>
    <row r="480" spans="1:37" x14ac:dyDescent="0.35">
      <c r="A480" s="14">
        <v>74174</v>
      </c>
      <c r="B480" t="s">
        <v>481</v>
      </c>
      <c r="C480" t="s">
        <v>316</v>
      </c>
      <c r="D480" t="s">
        <v>357</v>
      </c>
      <c r="E480" s="2">
        <v>11489</v>
      </c>
      <c r="F480" s="2">
        <v>9221</v>
      </c>
      <c r="G480" s="3">
        <v>0.80259378535990944</v>
      </c>
      <c r="H480" s="5">
        <v>7812694.9000000004</v>
      </c>
      <c r="I480" s="5">
        <v>22126890.289999999</v>
      </c>
      <c r="J480" s="3">
        <v>2.8321713023760853</v>
      </c>
      <c r="K480" s="5">
        <v>680.01522325702854</v>
      </c>
      <c r="L480" s="5">
        <v>2399.6193785923433</v>
      </c>
      <c r="M480" s="15">
        <v>3.5287730281963818</v>
      </c>
      <c r="N480" s="16">
        <v>401.09526315789498</v>
      </c>
      <c r="O480" s="16">
        <v>509.305555555556</v>
      </c>
      <c r="P480" s="16">
        <v>714.70714285714303</v>
      </c>
      <c r="Q480" s="16">
        <v>2394.2399999999998</v>
      </c>
      <c r="R480" s="5">
        <v>969.35333333333301</v>
      </c>
      <c r="S480" s="5">
        <v>1692.4570000000001</v>
      </c>
      <c r="T480" s="5">
        <v>3093.55588235294</v>
      </c>
      <c r="U480" s="5">
        <v>12870.1</v>
      </c>
      <c r="V480" s="3">
        <v>2.4167658468500481</v>
      </c>
      <c r="W480" s="3">
        <v>3.3230680119989064</v>
      </c>
      <c r="X480" s="3">
        <v>4.3284244648598476</v>
      </c>
      <c r="Y480" s="3">
        <v>5.3754427292167879</v>
      </c>
      <c r="Z480" s="2">
        <v>8558</v>
      </c>
      <c r="AA480" s="2">
        <v>7884</v>
      </c>
      <c r="AB480" s="2">
        <v>5544</v>
      </c>
      <c r="AC480" s="2">
        <v>3914</v>
      </c>
      <c r="AD480" s="2">
        <v>2780</v>
      </c>
      <c r="AE480" s="2">
        <v>1235</v>
      </c>
      <c r="AF480" s="3">
        <v>0.92809890467411349</v>
      </c>
      <c r="AG480" s="3">
        <v>0.85500488016484111</v>
      </c>
      <c r="AH480" s="3">
        <v>0.60123630842641795</v>
      </c>
      <c r="AI480" s="3">
        <v>0.42446589307016591</v>
      </c>
      <c r="AJ480" s="3">
        <v>0.30148573907385318</v>
      </c>
      <c r="AK480" s="3">
        <v>0.13393341286194557</v>
      </c>
    </row>
    <row r="481" spans="1:37" x14ac:dyDescent="0.35">
      <c r="A481" s="14">
        <v>47000</v>
      </c>
      <c r="B481" t="s">
        <v>482</v>
      </c>
      <c r="C481" t="s">
        <v>394</v>
      </c>
      <c r="D481" t="s">
        <v>343</v>
      </c>
      <c r="E481" s="2">
        <v>3425</v>
      </c>
      <c r="F481" s="2">
        <v>9201</v>
      </c>
      <c r="G481" s="3">
        <v>2.6864233576642338</v>
      </c>
      <c r="H481" s="5">
        <v>5807993.0999999996</v>
      </c>
      <c r="I481" s="5">
        <v>38200217.719999999</v>
      </c>
      <c r="J481" s="3">
        <v>6.5771802862506847</v>
      </c>
      <c r="K481" s="5">
        <v>1695.7644087591241</v>
      </c>
      <c r="L481" s="5">
        <v>4151.7463014889681</v>
      </c>
      <c r="M481" s="15">
        <v>2.4483037148580147</v>
      </c>
      <c r="N481" s="16">
        <v>1310.85</v>
      </c>
      <c r="O481" s="16">
        <v>1407.93</v>
      </c>
      <c r="P481" s="16">
        <v>1737.5</v>
      </c>
      <c r="Q481" s="16">
        <v>4141.59</v>
      </c>
      <c r="R481" s="5">
        <v>2335.8560000000002</v>
      </c>
      <c r="S481" s="5">
        <v>3608.1748484848499</v>
      </c>
      <c r="T481" s="5">
        <v>5247</v>
      </c>
      <c r="U481" s="5">
        <v>14961.71</v>
      </c>
      <c r="V481" s="3">
        <v>1.7819399626196746</v>
      </c>
      <c r="W481" s="3">
        <v>2.5627515916876904</v>
      </c>
      <c r="X481" s="3">
        <v>3.0198561151079137</v>
      </c>
      <c r="Y481" s="3">
        <v>3.6125521840645738</v>
      </c>
      <c r="Z481" s="2">
        <v>8446</v>
      </c>
      <c r="AA481" s="2">
        <v>7942</v>
      </c>
      <c r="AB481" s="2">
        <v>4952</v>
      </c>
      <c r="AC481" s="2">
        <v>2444</v>
      </c>
      <c r="AD481" s="2">
        <v>1286</v>
      </c>
      <c r="AE481" s="2">
        <v>1196</v>
      </c>
      <c r="AF481" s="3">
        <v>0.91794370177154661</v>
      </c>
      <c r="AG481" s="3">
        <v>0.86316704706010217</v>
      </c>
      <c r="AH481" s="3">
        <v>0.53820236930768395</v>
      </c>
      <c r="AI481" s="3">
        <v>0.26562330181502009</v>
      </c>
      <c r="AJ481" s="3">
        <v>0.13976741658515379</v>
      </c>
      <c r="AK481" s="3">
        <v>0.12998587110096729</v>
      </c>
    </row>
    <row r="482" spans="1:37" x14ac:dyDescent="0.35">
      <c r="A482" s="14">
        <v>19085</v>
      </c>
      <c r="B482" t="s">
        <v>482</v>
      </c>
      <c r="C482" t="s">
        <v>408</v>
      </c>
      <c r="D482" t="s">
        <v>343</v>
      </c>
      <c r="E482" s="2">
        <v>947</v>
      </c>
      <c r="F482" s="2">
        <v>9186</v>
      </c>
      <c r="G482" s="3">
        <v>9.700105596620908</v>
      </c>
      <c r="H482" s="5">
        <v>1618327.96</v>
      </c>
      <c r="I482" s="5">
        <v>44209844.579999998</v>
      </c>
      <c r="J482" s="3">
        <v>27.318223297581781</v>
      </c>
      <c r="K482" s="5">
        <v>1708.8996409714889</v>
      </c>
      <c r="L482" s="5">
        <v>4812.7416263879813</v>
      </c>
      <c r="M482" s="15">
        <v>2.8162810214249889</v>
      </c>
      <c r="N482" s="16">
        <v>1337.1</v>
      </c>
      <c r="O482" s="16">
        <v>1444.48</v>
      </c>
      <c r="P482" s="16">
        <v>2208.04</v>
      </c>
      <c r="Q482" s="16">
        <v>3488.45</v>
      </c>
      <c r="R482" s="5">
        <v>2570.7399999999998</v>
      </c>
      <c r="S482" s="5">
        <v>4028.38666666667</v>
      </c>
      <c r="T482" s="5">
        <v>6167.3464285714299</v>
      </c>
      <c r="U482" s="5">
        <v>18173.72</v>
      </c>
      <c r="V482" s="3">
        <v>1.9226235883628748</v>
      </c>
      <c r="W482" s="3">
        <v>2.7888144291832839</v>
      </c>
      <c r="X482" s="3">
        <v>2.7931316591055553</v>
      </c>
      <c r="Y482" s="3">
        <v>5.2096833837377634</v>
      </c>
      <c r="Z482" s="2">
        <v>8608</v>
      </c>
      <c r="AA482" s="2">
        <v>7518</v>
      </c>
      <c r="AB482" s="2">
        <v>5650</v>
      </c>
      <c r="AC482" s="2">
        <v>3284</v>
      </c>
      <c r="AD482" s="2">
        <v>1802</v>
      </c>
      <c r="AE482" s="2">
        <v>862</v>
      </c>
      <c r="AF482" s="3">
        <v>0.93707816242107556</v>
      </c>
      <c r="AG482" s="3">
        <v>0.81841933376877862</v>
      </c>
      <c r="AH482" s="3">
        <v>0.61506640539952107</v>
      </c>
      <c r="AI482" s="3">
        <v>0.35750054430655342</v>
      </c>
      <c r="AJ482" s="3">
        <v>0.19616808186370563</v>
      </c>
      <c r="AK482" s="3">
        <v>9.3838449814935776E-2</v>
      </c>
    </row>
    <row r="483" spans="1:37" x14ac:dyDescent="0.35">
      <c r="A483" s="14">
        <v>90675</v>
      </c>
      <c r="B483" t="s">
        <v>484</v>
      </c>
      <c r="C483" t="s">
        <v>352</v>
      </c>
      <c r="D483" t="s">
        <v>427</v>
      </c>
      <c r="E483" s="2">
        <v>4086</v>
      </c>
      <c r="F483" s="2">
        <v>9178</v>
      </c>
      <c r="G483" s="3">
        <v>2.2462065589818896</v>
      </c>
      <c r="H483" s="5">
        <v>1471903.17</v>
      </c>
      <c r="I483" s="5">
        <v>6835300.8899999997</v>
      </c>
      <c r="J483" s="3">
        <v>4.6438522786794456</v>
      </c>
      <c r="K483" s="5">
        <v>360.23082966226139</v>
      </c>
      <c r="L483" s="5">
        <v>744.74840814992365</v>
      </c>
      <c r="M483" s="15">
        <v>2.0674199619398794</v>
      </c>
      <c r="N483" s="16">
        <v>318.06</v>
      </c>
      <c r="O483" s="16">
        <v>326.61</v>
      </c>
      <c r="P483" s="16">
        <v>347.18</v>
      </c>
      <c r="Q483" s="16">
        <v>1058</v>
      </c>
      <c r="R483" s="5">
        <v>365.11285714285702</v>
      </c>
      <c r="S483" s="5">
        <v>624.573076923077</v>
      </c>
      <c r="T483" s="5">
        <v>994.05871794871803</v>
      </c>
      <c r="U483" s="5">
        <v>2927.25</v>
      </c>
      <c r="V483" s="3">
        <v>1.1479370469183707</v>
      </c>
      <c r="W483" s="3">
        <v>1.9122901225408804</v>
      </c>
      <c r="X483" s="3">
        <v>2.8632372773452333</v>
      </c>
      <c r="Y483" s="3">
        <v>2.7667769376181472</v>
      </c>
      <c r="Z483" s="2">
        <v>7313</v>
      </c>
      <c r="AA483" s="2">
        <v>7099</v>
      </c>
      <c r="AB483" s="2">
        <v>3804</v>
      </c>
      <c r="AC483" s="2">
        <v>1920</v>
      </c>
      <c r="AD483" s="2">
        <v>978</v>
      </c>
      <c r="AE483" s="2">
        <v>2248</v>
      </c>
      <c r="AF483" s="3">
        <v>0.79679668773153189</v>
      </c>
      <c r="AG483" s="3">
        <v>0.77348006101547173</v>
      </c>
      <c r="AH483" s="3">
        <v>0.41446938330791022</v>
      </c>
      <c r="AI483" s="3">
        <v>0.20919590324689474</v>
      </c>
      <c r="AJ483" s="3">
        <v>0.10655916321638702</v>
      </c>
      <c r="AK483" s="3">
        <v>0.24493353671823928</v>
      </c>
    </row>
    <row r="484" spans="1:37" x14ac:dyDescent="0.35">
      <c r="A484" s="14" t="s">
        <v>178</v>
      </c>
      <c r="B484" t="s">
        <v>481</v>
      </c>
      <c r="C484" t="s">
        <v>318</v>
      </c>
      <c r="D484" t="s">
        <v>361</v>
      </c>
      <c r="E484" s="2">
        <v>8291</v>
      </c>
      <c r="F484" s="2">
        <v>9152</v>
      </c>
      <c r="G484" s="3">
        <v>1.103847545531299</v>
      </c>
      <c r="H484" s="5">
        <v>7398078.1900000004</v>
      </c>
      <c r="I484" s="5">
        <v>21139201.82</v>
      </c>
      <c r="J484" s="3">
        <v>2.8573909706136802</v>
      </c>
      <c r="K484" s="5">
        <v>892.30227837414066</v>
      </c>
      <c r="L484" s="5">
        <v>2309.790408653846</v>
      </c>
      <c r="M484" s="15">
        <v>2.5885739223511823</v>
      </c>
      <c r="N484" s="16">
        <v>725.92312500000003</v>
      </c>
      <c r="O484" s="16">
        <v>824.67</v>
      </c>
      <c r="P484" s="16">
        <v>1022.79777777778</v>
      </c>
      <c r="Q484" s="16">
        <v>1581.22</v>
      </c>
      <c r="R484" s="5">
        <v>1432.0766249999999</v>
      </c>
      <c r="S484" s="5">
        <v>2153.1465217391301</v>
      </c>
      <c r="T484" s="5">
        <v>3079.7804000000001</v>
      </c>
      <c r="U484" s="5">
        <v>6540.55</v>
      </c>
      <c r="V484" s="3">
        <v>1.9727662278288762</v>
      </c>
      <c r="W484" s="3">
        <v>2.6109189393807588</v>
      </c>
      <c r="X484" s="3">
        <v>3.0111332532334991</v>
      </c>
      <c r="Y484" s="3">
        <v>4.1363946825868636</v>
      </c>
      <c r="Z484" s="2">
        <v>8240</v>
      </c>
      <c r="AA484" s="2">
        <v>7868</v>
      </c>
      <c r="AB484" s="2">
        <v>5727</v>
      </c>
      <c r="AC484" s="2">
        <v>3147</v>
      </c>
      <c r="AD484" s="2">
        <v>1430</v>
      </c>
      <c r="AE484" s="2">
        <v>1024</v>
      </c>
      <c r="AF484" s="3">
        <v>0.90034965034965031</v>
      </c>
      <c r="AG484" s="3">
        <v>0.85970279720279719</v>
      </c>
      <c r="AH484" s="3">
        <v>0.6257648601398601</v>
      </c>
      <c r="AI484" s="3">
        <v>0.34385926573426573</v>
      </c>
      <c r="AJ484" s="3">
        <v>0.15625</v>
      </c>
      <c r="AK484" s="3">
        <v>0.11188811188811189</v>
      </c>
    </row>
    <row r="485" spans="1:37" x14ac:dyDescent="0.35">
      <c r="A485" s="14">
        <v>93351</v>
      </c>
      <c r="B485" t="s">
        <v>481</v>
      </c>
      <c r="C485" t="s">
        <v>318</v>
      </c>
      <c r="D485" t="s">
        <v>361</v>
      </c>
      <c r="E485" s="2">
        <v>1973</v>
      </c>
      <c r="F485" s="2">
        <v>9150</v>
      </c>
      <c r="G485" s="3">
        <v>4.6376077040040551</v>
      </c>
      <c r="H485" s="5">
        <v>1156488.69</v>
      </c>
      <c r="I485" s="5">
        <v>17309286.52</v>
      </c>
      <c r="J485" s="3">
        <v>14.967104018976615</v>
      </c>
      <c r="K485" s="5">
        <v>586.15747085656358</v>
      </c>
      <c r="L485" s="5">
        <v>1891.7253027322404</v>
      </c>
      <c r="M485" s="15">
        <v>3.2273329212503672</v>
      </c>
      <c r="N485" s="16">
        <v>461.39</v>
      </c>
      <c r="O485" s="16">
        <v>517.17999999999995</v>
      </c>
      <c r="P485" s="16">
        <v>661.76800000000003</v>
      </c>
      <c r="Q485" s="16">
        <v>1372.2</v>
      </c>
      <c r="R485" s="5">
        <v>988.79</v>
      </c>
      <c r="S485" s="5">
        <v>1605.232</v>
      </c>
      <c r="T485" s="5">
        <v>2583.38785714286</v>
      </c>
      <c r="U485" s="5">
        <v>6048.44</v>
      </c>
      <c r="V485" s="3">
        <v>2.1430676867725786</v>
      </c>
      <c r="W485" s="3">
        <v>3.1038168529332149</v>
      </c>
      <c r="X485" s="3">
        <v>3.903766663155154</v>
      </c>
      <c r="Y485" s="3">
        <v>4.4078414225331581</v>
      </c>
      <c r="Z485" s="2">
        <v>8408</v>
      </c>
      <c r="AA485" s="2">
        <v>7978</v>
      </c>
      <c r="AB485" s="2">
        <v>6052</v>
      </c>
      <c r="AC485" s="2">
        <v>4121</v>
      </c>
      <c r="AD485" s="2">
        <v>2717</v>
      </c>
      <c r="AE485" s="2">
        <v>950</v>
      </c>
      <c r="AF485" s="3">
        <v>0.91890710382513663</v>
      </c>
      <c r="AG485" s="3">
        <v>0.87191256830601094</v>
      </c>
      <c r="AH485" s="3">
        <v>0.66142076502732239</v>
      </c>
      <c r="AI485" s="3">
        <v>0.45038251366120219</v>
      </c>
      <c r="AJ485" s="3">
        <v>0.29693989071038251</v>
      </c>
      <c r="AK485" s="3">
        <v>0.10382513661202186</v>
      </c>
    </row>
    <row r="486" spans="1:37" x14ac:dyDescent="0.35">
      <c r="A486" s="14">
        <v>23430</v>
      </c>
      <c r="B486" t="s">
        <v>482</v>
      </c>
      <c r="C486" t="s">
        <v>384</v>
      </c>
      <c r="D486" t="s">
        <v>343</v>
      </c>
      <c r="E486" s="2">
        <v>2664</v>
      </c>
      <c r="F486" s="2">
        <v>9126</v>
      </c>
      <c r="G486" s="3">
        <v>3.4256756756756759</v>
      </c>
      <c r="H486" s="5">
        <v>11324570.5</v>
      </c>
      <c r="I486" s="5">
        <v>56385509.82</v>
      </c>
      <c r="J486" s="3">
        <v>4.9790417941236713</v>
      </c>
      <c r="K486" s="5">
        <v>4250.964902402402</v>
      </c>
      <c r="L486" s="5">
        <v>6178.556850756082</v>
      </c>
      <c r="M486" s="15">
        <v>1.4534480976929063</v>
      </c>
      <c r="N486" s="16">
        <v>1210.2931249999999</v>
      </c>
      <c r="O486" s="16">
        <v>4778.1000000000004</v>
      </c>
      <c r="P486" s="16">
        <v>6331.4849999999997</v>
      </c>
      <c r="Q486" s="16">
        <v>14301.79</v>
      </c>
      <c r="R486" s="5">
        <v>2508.31833333333</v>
      </c>
      <c r="S486" s="5">
        <v>4613.3071428571402</v>
      </c>
      <c r="T486" s="5">
        <v>8308.5682352941203</v>
      </c>
      <c r="U486" s="5">
        <v>27268.02</v>
      </c>
      <c r="V486" s="3">
        <v>2.0724882935556046</v>
      </c>
      <c r="W486" s="3">
        <v>0.96551079777676063</v>
      </c>
      <c r="X486" s="3">
        <v>1.3122621684003233</v>
      </c>
      <c r="Y486" s="3">
        <v>1.9066158851444468</v>
      </c>
      <c r="Z486" s="2">
        <v>4429</v>
      </c>
      <c r="AA486" s="2">
        <v>3277</v>
      </c>
      <c r="AB486" s="2">
        <v>2188</v>
      </c>
      <c r="AC486" s="2">
        <v>989</v>
      </c>
      <c r="AD486" s="2">
        <v>461</v>
      </c>
      <c r="AE486" s="2">
        <v>4282</v>
      </c>
      <c r="AF486" s="3">
        <v>0.48531667762436992</v>
      </c>
      <c r="AG486" s="3">
        <v>0.35908393600701294</v>
      </c>
      <c r="AH486" s="3">
        <v>0.23975454744685515</v>
      </c>
      <c r="AI486" s="3">
        <v>0.10837168529476222</v>
      </c>
      <c r="AJ486" s="3">
        <v>5.0515012053473592E-2</v>
      </c>
      <c r="AK486" s="3">
        <v>0.46920885382423844</v>
      </c>
    </row>
    <row r="487" spans="1:37" x14ac:dyDescent="0.35">
      <c r="A487" s="14">
        <v>25605</v>
      </c>
      <c r="B487" t="s">
        <v>482</v>
      </c>
      <c r="C487" t="s">
        <v>384</v>
      </c>
      <c r="D487" t="s">
        <v>343</v>
      </c>
      <c r="E487" s="2">
        <v>4390</v>
      </c>
      <c r="F487" s="2">
        <v>9122</v>
      </c>
      <c r="G487" s="3">
        <v>2.0779043280182234</v>
      </c>
      <c r="H487" s="5">
        <v>5257574.32</v>
      </c>
      <c r="I487" s="5">
        <v>18774942.600000001</v>
      </c>
      <c r="J487" s="3">
        <v>3.5710275228215891</v>
      </c>
      <c r="K487" s="5">
        <v>1197.6251298405468</v>
      </c>
      <c r="L487" s="5">
        <v>2058.2046261784699</v>
      </c>
      <c r="M487" s="15">
        <v>1.718571675639857</v>
      </c>
      <c r="N487" s="16">
        <v>843.84500000000003</v>
      </c>
      <c r="O487" s="16">
        <v>1297.1863636363601</v>
      </c>
      <c r="P487" s="16">
        <v>1416.5820000000001</v>
      </c>
      <c r="Q487" s="16">
        <v>2833.67</v>
      </c>
      <c r="R487" s="5">
        <v>926.82600000000002</v>
      </c>
      <c r="S487" s="5">
        <v>1600.8995652173901</v>
      </c>
      <c r="T487" s="5">
        <v>2684.4722222222199</v>
      </c>
      <c r="U487" s="5">
        <v>10151.629999999999</v>
      </c>
      <c r="V487" s="3">
        <v>1.0983367798588604</v>
      </c>
      <c r="W487" s="3">
        <v>1.2341322805226234</v>
      </c>
      <c r="X487" s="3">
        <v>1.8950348248263917</v>
      </c>
      <c r="Y487" s="3">
        <v>3.5825025496970357</v>
      </c>
      <c r="Z487" s="2">
        <v>5492</v>
      </c>
      <c r="AA487" s="2">
        <v>5102</v>
      </c>
      <c r="AB487" s="2">
        <v>2711</v>
      </c>
      <c r="AC487" s="2">
        <v>1395</v>
      </c>
      <c r="AD487" s="2">
        <v>672</v>
      </c>
      <c r="AE487" s="2">
        <v>3275</v>
      </c>
      <c r="AF487" s="3">
        <v>0.60206095154571371</v>
      </c>
      <c r="AG487" s="3">
        <v>0.55930716948037706</v>
      </c>
      <c r="AH487" s="3">
        <v>0.29719359789519845</v>
      </c>
      <c r="AI487" s="3">
        <v>0.15292698969524227</v>
      </c>
      <c r="AJ487" s="3">
        <v>7.3668055251041434E-2</v>
      </c>
      <c r="AK487" s="3">
        <v>0.35902214426660822</v>
      </c>
    </row>
    <row r="488" spans="1:37" x14ac:dyDescent="0.35">
      <c r="A488" s="14" t="s">
        <v>196</v>
      </c>
      <c r="B488" t="s">
        <v>484</v>
      </c>
      <c r="C488" t="s">
        <v>322</v>
      </c>
      <c r="D488" t="s">
        <v>351</v>
      </c>
      <c r="E488" s="2">
        <v>58564</v>
      </c>
      <c r="F488" s="2">
        <v>9119</v>
      </c>
      <c r="G488" s="3">
        <v>0.15570999248685199</v>
      </c>
      <c r="H488" s="5">
        <v>219970121.65000001</v>
      </c>
      <c r="I488" s="5">
        <v>89034857.900000006</v>
      </c>
      <c r="J488" s="3">
        <v>0.40475887012357797</v>
      </c>
      <c r="K488" s="5">
        <v>3756.0638216310363</v>
      </c>
      <c r="L488" s="5">
        <v>9763.66464524619</v>
      </c>
      <c r="M488" s="15">
        <v>2.5994405603593842</v>
      </c>
      <c r="N488" s="16">
        <v>1539.18827586207</v>
      </c>
      <c r="O488" s="16">
        <v>3562.2846666666701</v>
      </c>
      <c r="P488" s="16">
        <v>5657.5828961748603</v>
      </c>
      <c r="Q488" s="16">
        <v>9801.99</v>
      </c>
      <c r="R488" s="5">
        <v>3585.7660869565202</v>
      </c>
      <c r="S488" s="5">
        <v>8312.3995238095195</v>
      </c>
      <c r="T488" s="5">
        <v>14550.2105660377</v>
      </c>
      <c r="U488" s="5">
        <v>35745.67</v>
      </c>
      <c r="V488" s="3">
        <v>2.3296474792521411</v>
      </c>
      <c r="W488" s="3">
        <v>2.3334461733479781</v>
      </c>
      <c r="X488" s="3">
        <v>2.5718068710712521</v>
      </c>
      <c r="Y488" s="3">
        <v>3.6467768279706467</v>
      </c>
      <c r="Z488" s="2">
        <v>6840</v>
      </c>
      <c r="AA488" s="2">
        <v>5952</v>
      </c>
      <c r="AB488" s="2">
        <v>5073</v>
      </c>
      <c r="AC488" s="2">
        <v>3367</v>
      </c>
      <c r="AD488" s="2">
        <v>2148</v>
      </c>
      <c r="AE488" s="2">
        <v>2359</v>
      </c>
      <c r="AF488" s="3">
        <v>0.75008224586029171</v>
      </c>
      <c r="AG488" s="3">
        <v>0.65270314727492051</v>
      </c>
      <c r="AH488" s="3">
        <v>0.5563109990130497</v>
      </c>
      <c r="AI488" s="3">
        <v>0.36922908213619915</v>
      </c>
      <c r="AJ488" s="3">
        <v>0.23555214387542495</v>
      </c>
      <c r="AK488" s="3">
        <v>0.25869064590415614</v>
      </c>
    </row>
    <row r="489" spans="1:37" x14ac:dyDescent="0.35">
      <c r="A489" s="14">
        <v>80305</v>
      </c>
      <c r="B489" t="s">
        <v>480</v>
      </c>
      <c r="C489" t="s">
        <v>308</v>
      </c>
      <c r="D489" t="s">
        <v>358</v>
      </c>
      <c r="E489" s="2">
        <v>6216</v>
      </c>
      <c r="F489" s="2">
        <v>9067</v>
      </c>
      <c r="G489" s="3">
        <v>1.4586550836550836</v>
      </c>
      <c r="H489" s="5">
        <v>361830.98</v>
      </c>
      <c r="I489" s="5">
        <v>3136114.14</v>
      </c>
      <c r="J489" s="3">
        <v>8.667345565600824</v>
      </c>
      <c r="K489" s="5">
        <v>58.209617117117112</v>
      </c>
      <c r="L489" s="5">
        <v>345.88222565346865</v>
      </c>
      <c r="M489" s="15">
        <v>5.942011694692261</v>
      </c>
      <c r="N489" s="16">
        <v>21.948</v>
      </c>
      <c r="O489" s="16">
        <v>32.901428571428603</v>
      </c>
      <c r="P489" s="16">
        <v>81.377499999999998</v>
      </c>
      <c r="Q489" s="16">
        <v>292.48</v>
      </c>
      <c r="R489" s="5">
        <v>28.357777777777802</v>
      </c>
      <c r="S489" s="5">
        <v>89.03</v>
      </c>
      <c r="T489" s="5">
        <v>349.71687500000002</v>
      </c>
      <c r="U489" s="5">
        <v>4480</v>
      </c>
      <c r="V489" s="3">
        <v>1.2920438207480318</v>
      </c>
      <c r="W489" s="3">
        <v>2.705961530111586</v>
      </c>
      <c r="X489" s="3">
        <v>4.2974639796012415</v>
      </c>
      <c r="Y489" s="3">
        <v>15.317286652078774</v>
      </c>
      <c r="Z489" s="2">
        <v>6342</v>
      </c>
      <c r="AA489" s="2">
        <v>4674</v>
      </c>
      <c r="AB489" s="2">
        <v>3965</v>
      </c>
      <c r="AC489" s="2">
        <v>3371</v>
      </c>
      <c r="AD489" s="2">
        <v>2957</v>
      </c>
      <c r="AE489" s="2">
        <v>3757</v>
      </c>
      <c r="AF489" s="3">
        <v>0.69945957869195985</v>
      </c>
      <c r="AG489" s="3">
        <v>0.51549575383257973</v>
      </c>
      <c r="AH489" s="3">
        <v>0.43730009926105656</v>
      </c>
      <c r="AI489" s="3">
        <v>0.37178780191904709</v>
      </c>
      <c r="AJ489" s="3">
        <v>0.32612771589279804</v>
      </c>
      <c r="AK489" s="3">
        <v>0.4143597661850667</v>
      </c>
    </row>
    <row r="490" spans="1:37" x14ac:dyDescent="0.35">
      <c r="A490" s="14">
        <v>84157</v>
      </c>
      <c r="B490" t="s">
        <v>480</v>
      </c>
      <c r="C490" t="s">
        <v>308</v>
      </c>
      <c r="D490" t="s">
        <v>335</v>
      </c>
      <c r="E490" s="2">
        <v>6399</v>
      </c>
      <c r="F490" s="2">
        <v>9061</v>
      </c>
      <c r="G490" s="3">
        <v>1.416002500390686</v>
      </c>
      <c r="H490" s="5">
        <v>269733.53999999998</v>
      </c>
      <c r="I490" s="5">
        <v>1418652.05</v>
      </c>
      <c r="J490" s="3">
        <v>5.2594573518740022</v>
      </c>
      <c r="K490" s="5">
        <v>42.152451945616498</v>
      </c>
      <c r="L490" s="5">
        <v>156.56683037192363</v>
      </c>
      <c r="M490" s="15">
        <v>3.7142994807021013</v>
      </c>
      <c r="N490" s="16">
        <v>10.41</v>
      </c>
      <c r="O490" s="16">
        <v>18.5171428571429</v>
      </c>
      <c r="P490" s="16">
        <v>59.3</v>
      </c>
      <c r="Q490" s="16">
        <v>233.46</v>
      </c>
      <c r="R490" s="5">
        <v>57.957000000000001</v>
      </c>
      <c r="S490" s="5">
        <v>116.783333333333</v>
      </c>
      <c r="T490" s="5">
        <v>209.77076923076899</v>
      </c>
      <c r="U490" s="5">
        <v>882.08</v>
      </c>
      <c r="V490" s="3">
        <v>5.567435158501441</v>
      </c>
      <c r="W490" s="3">
        <v>6.3067685028030329</v>
      </c>
      <c r="X490" s="3">
        <v>3.537449734077049</v>
      </c>
      <c r="Y490" s="3">
        <v>3.7782917844598649</v>
      </c>
      <c r="Z490" s="2">
        <v>8409</v>
      </c>
      <c r="AA490" s="2">
        <v>6740</v>
      </c>
      <c r="AB490" s="2">
        <v>5740</v>
      </c>
      <c r="AC490" s="2">
        <v>4199</v>
      </c>
      <c r="AD490" s="2">
        <v>3046</v>
      </c>
      <c r="AE490" s="2">
        <v>1699</v>
      </c>
      <c r="AF490" s="3">
        <v>0.92804326233307577</v>
      </c>
      <c r="AG490" s="3">
        <v>0.74384725747709968</v>
      </c>
      <c r="AH490" s="3">
        <v>0.63348416289592757</v>
      </c>
      <c r="AI490" s="3">
        <v>0.46341463414634149</v>
      </c>
      <c r="AJ490" s="3">
        <v>0.33616598609425008</v>
      </c>
      <c r="AK490" s="3">
        <v>0.18750689769341133</v>
      </c>
    </row>
    <row r="491" spans="1:37" x14ac:dyDescent="0.35">
      <c r="A491" s="14">
        <v>81455</v>
      </c>
      <c r="B491" t="s">
        <v>480</v>
      </c>
      <c r="C491" t="s">
        <v>308</v>
      </c>
      <c r="D491" t="s">
        <v>343</v>
      </c>
      <c r="E491" s="2">
        <v>4746</v>
      </c>
      <c r="F491" s="2">
        <v>8936</v>
      </c>
      <c r="G491" s="3">
        <v>1.8828487147071218</v>
      </c>
      <c r="H491" s="5">
        <v>11703618.82</v>
      </c>
      <c r="I491" s="5">
        <v>37743164.799999997</v>
      </c>
      <c r="J491" s="3">
        <v>3.2249140526946856</v>
      </c>
      <c r="K491" s="5">
        <v>2465.996380109566</v>
      </c>
      <c r="L491" s="5">
        <v>4223.7203222918524</v>
      </c>
      <c r="M491" s="15">
        <v>1.7127844778523924</v>
      </c>
      <c r="N491" s="16">
        <v>1143.9949999999999</v>
      </c>
      <c r="O491" s="16">
        <v>2323.3133333333299</v>
      </c>
      <c r="P491" s="16">
        <v>3122.6066666666702</v>
      </c>
      <c r="Q491" s="16">
        <v>10073.530000000001</v>
      </c>
      <c r="R491" s="5">
        <v>911.31</v>
      </c>
      <c r="S491" s="5">
        <v>3026.53</v>
      </c>
      <c r="T491" s="5">
        <v>6180.99</v>
      </c>
      <c r="U491" s="5">
        <v>21172.87</v>
      </c>
      <c r="V491" s="3">
        <v>0.79660313200669586</v>
      </c>
      <c r="W491" s="3">
        <v>1.3026783587807089</v>
      </c>
      <c r="X491" s="3">
        <v>1.979432781586322</v>
      </c>
      <c r="Y491" s="3">
        <v>2.1018322276302346</v>
      </c>
      <c r="Z491" s="2">
        <v>5142</v>
      </c>
      <c r="AA491" s="2">
        <v>4352</v>
      </c>
      <c r="AB491" s="2">
        <v>2944</v>
      </c>
      <c r="AC491" s="2">
        <v>1704</v>
      </c>
      <c r="AD491" s="2">
        <v>944</v>
      </c>
      <c r="AE491" s="2">
        <v>3952</v>
      </c>
      <c r="AF491" s="3">
        <v>0.57542524619516566</v>
      </c>
      <c r="AG491" s="3">
        <v>0.48701880035810208</v>
      </c>
      <c r="AH491" s="3">
        <v>0.32945389435989259</v>
      </c>
      <c r="AI491" s="3">
        <v>0.19068934646374217</v>
      </c>
      <c r="AJ491" s="3">
        <v>0.10564010743061773</v>
      </c>
      <c r="AK491" s="3">
        <v>0.44225604297224708</v>
      </c>
    </row>
    <row r="492" spans="1:37" x14ac:dyDescent="0.35">
      <c r="A492" s="14">
        <v>80164</v>
      </c>
      <c r="B492" t="s">
        <v>480</v>
      </c>
      <c r="C492" t="s">
        <v>308</v>
      </c>
      <c r="D492" t="s">
        <v>335</v>
      </c>
      <c r="E492" s="2">
        <v>67872</v>
      </c>
      <c r="F492" s="2">
        <v>8904</v>
      </c>
      <c r="G492" s="3">
        <v>0.13118811881188119</v>
      </c>
      <c r="H492" s="5">
        <v>2340608.5099999998</v>
      </c>
      <c r="I492" s="5">
        <v>1067642.4099999999</v>
      </c>
      <c r="J492" s="3">
        <v>0.4561388226346319</v>
      </c>
      <c r="K492" s="5">
        <v>34.485627504714756</v>
      </c>
      <c r="L492" s="5">
        <v>119.9059310422282</v>
      </c>
      <c r="M492" s="15">
        <v>3.4769827234790807</v>
      </c>
      <c r="N492" s="16">
        <v>22.5548453608247</v>
      </c>
      <c r="O492" s="16">
        <v>24.29</v>
      </c>
      <c r="P492" s="16">
        <v>27.17</v>
      </c>
      <c r="Q492" s="16">
        <v>176.08</v>
      </c>
      <c r="R492" s="5">
        <v>44.36</v>
      </c>
      <c r="S492" s="5">
        <v>89.616666666666703</v>
      </c>
      <c r="T492" s="5">
        <v>161.648823529412</v>
      </c>
      <c r="U492" s="5">
        <v>549.20000000000005</v>
      </c>
      <c r="V492" s="3">
        <v>1.96676143375598</v>
      </c>
      <c r="W492" s="3">
        <v>3.6894469603403337</v>
      </c>
      <c r="X492" s="3">
        <v>5.949533438697534</v>
      </c>
      <c r="Y492" s="3">
        <v>3.1190368014538845</v>
      </c>
      <c r="Z492" s="2">
        <v>8068</v>
      </c>
      <c r="AA492" s="2">
        <v>7761</v>
      </c>
      <c r="AB492" s="2">
        <v>5397</v>
      </c>
      <c r="AC492" s="2">
        <v>3939</v>
      </c>
      <c r="AD492" s="2">
        <v>2803</v>
      </c>
      <c r="AE492" s="2">
        <v>1624</v>
      </c>
      <c r="AF492" s="3">
        <v>0.90610961365678344</v>
      </c>
      <c r="AG492" s="3">
        <v>0.87163072776280326</v>
      </c>
      <c r="AH492" s="3">
        <v>0.60613207547169812</v>
      </c>
      <c r="AI492" s="3">
        <v>0.44238544474393532</v>
      </c>
      <c r="AJ492" s="3">
        <v>0.31480233602875113</v>
      </c>
      <c r="AK492" s="3">
        <v>0.18238993710691823</v>
      </c>
    </row>
    <row r="493" spans="1:37" x14ac:dyDescent="0.35">
      <c r="A493" s="14">
        <v>81256</v>
      </c>
      <c r="B493" t="s">
        <v>480</v>
      </c>
      <c r="C493" t="s">
        <v>315</v>
      </c>
      <c r="D493" t="s">
        <v>343</v>
      </c>
      <c r="E493" s="2">
        <v>5563</v>
      </c>
      <c r="F493" s="2">
        <v>8756</v>
      </c>
      <c r="G493" s="3">
        <v>1.5739708790221103</v>
      </c>
      <c r="H493" s="5">
        <v>502994.6</v>
      </c>
      <c r="I493" s="5">
        <v>1953597.32</v>
      </c>
      <c r="J493" s="3">
        <v>3.8839329885450065</v>
      </c>
      <c r="K493" s="5">
        <v>90.417868056803883</v>
      </c>
      <c r="L493" s="5">
        <v>223.11527181361353</v>
      </c>
      <c r="M493" s="15">
        <v>2.4676015549652659</v>
      </c>
      <c r="N493" s="16">
        <v>65.36</v>
      </c>
      <c r="O493" s="16">
        <v>73.680000000000007</v>
      </c>
      <c r="P493" s="16">
        <v>78.989000000000004</v>
      </c>
      <c r="Q493" s="16">
        <v>874.96</v>
      </c>
      <c r="R493" s="5">
        <v>61.216363636363603</v>
      </c>
      <c r="S493" s="5">
        <v>139.88249999999999</v>
      </c>
      <c r="T493" s="5">
        <v>260.13400000000001</v>
      </c>
      <c r="U493" s="5">
        <v>2494.81</v>
      </c>
      <c r="V493" s="3">
        <v>0.93660287081339666</v>
      </c>
      <c r="W493" s="3">
        <v>1.8985138436482083</v>
      </c>
      <c r="X493" s="3">
        <v>3.2932940029624378</v>
      </c>
      <c r="Y493" s="3">
        <v>2.8513417756240282</v>
      </c>
      <c r="Z493" s="2">
        <v>6080</v>
      </c>
      <c r="AA493" s="2">
        <v>5860</v>
      </c>
      <c r="AB493" s="2">
        <v>3408</v>
      </c>
      <c r="AC493" s="2">
        <v>2094</v>
      </c>
      <c r="AD493" s="2">
        <v>1340</v>
      </c>
      <c r="AE493" s="2">
        <v>3310</v>
      </c>
      <c r="AF493" s="3">
        <v>0.69438099588853353</v>
      </c>
      <c r="AG493" s="3">
        <v>0.66925536774783001</v>
      </c>
      <c r="AH493" s="3">
        <v>0.38921882137962538</v>
      </c>
      <c r="AI493" s="3">
        <v>0.23915029693924167</v>
      </c>
      <c r="AJ493" s="3">
        <v>0.15303791685701235</v>
      </c>
      <c r="AK493" s="3">
        <v>0.37802649611694839</v>
      </c>
    </row>
    <row r="494" spans="1:37" x14ac:dyDescent="0.35">
      <c r="A494" s="14">
        <v>99205</v>
      </c>
      <c r="B494" t="s">
        <v>479</v>
      </c>
      <c r="C494" t="s">
        <v>338</v>
      </c>
      <c r="D494" t="s">
        <v>376</v>
      </c>
      <c r="E494" s="2">
        <v>5874</v>
      </c>
      <c r="F494" s="2">
        <v>8715</v>
      </c>
      <c r="G494" s="3">
        <v>1.4836567926455566</v>
      </c>
      <c r="H494" s="5">
        <v>2143981.3199999998</v>
      </c>
      <c r="I494" s="5">
        <v>4193421.98</v>
      </c>
      <c r="J494" s="3">
        <v>1.9559041587172039</v>
      </c>
      <c r="K494" s="5">
        <v>364.99511746680281</v>
      </c>
      <c r="L494" s="5">
        <v>481.17291795754448</v>
      </c>
      <c r="M494" s="15">
        <v>1.3182996016414064</v>
      </c>
      <c r="N494" s="16">
        <v>182.013125</v>
      </c>
      <c r="O494" s="16">
        <v>233.025277777778</v>
      </c>
      <c r="P494" s="16">
        <v>338.02749999999997</v>
      </c>
      <c r="Q494" s="16">
        <v>3009.73</v>
      </c>
      <c r="R494" s="5">
        <v>164.99666666666701</v>
      </c>
      <c r="S494" s="5">
        <v>350.69</v>
      </c>
      <c r="T494" s="5">
        <v>576.14260869565203</v>
      </c>
      <c r="U494" s="5">
        <v>3301.23</v>
      </c>
      <c r="V494" s="3">
        <v>0.90650971827810223</v>
      </c>
      <c r="W494" s="3">
        <v>1.5049440272931749</v>
      </c>
      <c r="X494" s="3">
        <v>1.7044252573996259</v>
      </c>
      <c r="Y494" s="3">
        <v>1.0968525415901094</v>
      </c>
      <c r="Z494" s="2">
        <v>5794</v>
      </c>
      <c r="AA494" s="2">
        <v>4547</v>
      </c>
      <c r="AB494" s="2">
        <v>1496</v>
      </c>
      <c r="AC494" s="2">
        <v>787</v>
      </c>
      <c r="AD494" s="2">
        <v>486</v>
      </c>
      <c r="AE494" s="2">
        <v>4498</v>
      </c>
      <c r="AF494" s="3">
        <v>0.66483075157773952</v>
      </c>
      <c r="AG494" s="3">
        <v>0.52174411933448073</v>
      </c>
      <c r="AH494" s="3">
        <v>0.17165806081468732</v>
      </c>
      <c r="AI494" s="3">
        <v>9.0304073436603557E-2</v>
      </c>
      <c r="AJ494" s="3">
        <v>5.5765920826161788E-2</v>
      </c>
      <c r="AK494" s="3">
        <v>0.51612162937464146</v>
      </c>
    </row>
    <row r="495" spans="1:37" x14ac:dyDescent="0.35">
      <c r="A495" s="14">
        <v>82340</v>
      </c>
      <c r="B495" t="s">
        <v>480</v>
      </c>
      <c r="C495" t="s">
        <v>308</v>
      </c>
      <c r="D495" t="s">
        <v>335</v>
      </c>
      <c r="E495" s="2">
        <v>20525</v>
      </c>
      <c r="F495" s="2">
        <v>8661</v>
      </c>
      <c r="G495" s="3">
        <v>0.42197320341047501</v>
      </c>
      <c r="H495" s="5">
        <v>407649.99</v>
      </c>
      <c r="I495" s="5">
        <v>576811.80000000005</v>
      </c>
      <c r="J495" s="3">
        <v>1.4149682672628057</v>
      </c>
      <c r="K495" s="5">
        <v>19.861144457978074</v>
      </c>
      <c r="L495" s="5">
        <v>66.598753030827851</v>
      </c>
      <c r="M495" s="15">
        <v>3.3532182987610075</v>
      </c>
      <c r="N495" s="16">
        <v>12.3828571428571</v>
      </c>
      <c r="O495" s="16">
        <v>16.873170731707301</v>
      </c>
      <c r="P495" s="16">
        <v>20.76</v>
      </c>
      <c r="Q495" s="16">
        <v>88.2</v>
      </c>
      <c r="R495" s="5">
        <v>24.052727272727299</v>
      </c>
      <c r="S495" s="5">
        <v>47.697777777777802</v>
      </c>
      <c r="T495" s="5">
        <v>89.233214285714297</v>
      </c>
      <c r="U495" s="5">
        <v>327.84</v>
      </c>
      <c r="V495" s="3">
        <v>1.9424214456517268</v>
      </c>
      <c r="W495" s="3">
        <v>2.8268414120972705</v>
      </c>
      <c r="X495" s="3">
        <v>4.298324387558492</v>
      </c>
      <c r="Y495" s="3">
        <v>3.7170068027210879</v>
      </c>
      <c r="Z495" s="2">
        <v>7444</v>
      </c>
      <c r="AA495" s="2">
        <v>6885</v>
      </c>
      <c r="AB495" s="2">
        <v>4934</v>
      </c>
      <c r="AC495" s="2">
        <v>3497</v>
      </c>
      <c r="AD495" s="2">
        <v>2522</v>
      </c>
      <c r="AE495" s="2">
        <v>1646</v>
      </c>
      <c r="AF495" s="3">
        <v>0.85948504791594504</v>
      </c>
      <c r="AG495" s="3">
        <v>0.7949428472462764</v>
      </c>
      <c r="AH495" s="3">
        <v>0.569680175499365</v>
      </c>
      <c r="AI495" s="3">
        <v>0.40376399953815956</v>
      </c>
      <c r="AJ495" s="3">
        <v>0.2911903937189701</v>
      </c>
      <c r="AK495" s="3">
        <v>0.19004733864449833</v>
      </c>
    </row>
    <row r="496" spans="1:37" x14ac:dyDescent="0.35">
      <c r="A496" s="14" t="s">
        <v>133</v>
      </c>
      <c r="B496" t="s">
        <v>484</v>
      </c>
      <c r="C496" t="s">
        <v>352</v>
      </c>
      <c r="D496" t="s">
        <v>343</v>
      </c>
      <c r="E496" s="2">
        <v>22734</v>
      </c>
      <c r="F496" s="2">
        <v>8643</v>
      </c>
      <c r="G496" s="3">
        <v>0.38017946687780418</v>
      </c>
      <c r="H496" s="5">
        <v>15676089.68</v>
      </c>
      <c r="I496" s="5">
        <v>11382052.300000001</v>
      </c>
      <c r="J496" s="3">
        <v>0.72607726367638392</v>
      </c>
      <c r="K496" s="5">
        <v>689.5438409430808</v>
      </c>
      <c r="L496" s="5">
        <v>1316.9099039685295</v>
      </c>
      <c r="M496" s="15">
        <v>1.9098276654424289</v>
      </c>
      <c r="N496" s="16">
        <v>186.49705882352899</v>
      </c>
      <c r="O496" s="16">
        <v>349.42874999999998</v>
      </c>
      <c r="P496" s="16">
        <v>1051.52923076923</v>
      </c>
      <c r="Q496" s="16">
        <v>4247</v>
      </c>
      <c r="R496" s="5">
        <v>356.224285714286</v>
      </c>
      <c r="S496" s="5">
        <v>668.92920000000004</v>
      </c>
      <c r="T496" s="5">
        <v>1410.4303703703699</v>
      </c>
      <c r="U496" s="5">
        <v>12643.13</v>
      </c>
      <c r="V496" s="3">
        <v>1.9100799120449385</v>
      </c>
      <c r="W496" s="3">
        <v>1.9143507796653827</v>
      </c>
      <c r="X496" s="3">
        <v>1.3413135166376604</v>
      </c>
      <c r="Y496" s="3">
        <v>2.9769554979985871</v>
      </c>
      <c r="Z496" s="2">
        <v>6543</v>
      </c>
      <c r="AA496" s="2">
        <v>2990</v>
      </c>
      <c r="AB496" s="2">
        <v>2219</v>
      </c>
      <c r="AC496" s="2">
        <v>1432</v>
      </c>
      <c r="AD496" s="2">
        <v>1020</v>
      </c>
      <c r="AE496" s="2">
        <v>4429</v>
      </c>
      <c r="AF496" s="3">
        <v>0.75702880944116624</v>
      </c>
      <c r="AG496" s="3">
        <v>0.34594469512900611</v>
      </c>
      <c r="AH496" s="3">
        <v>0.2567395580238343</v>
      </c>
      <c r="AI496" s="3">
        <v>0.16568321184773804</v>
      </c>
      <c r="AJ496" s="3">
        <v>0.11801457827143352</v>
      </c>
      <c r="AK496" s="3">
        <v>0.51243781094527363</v>
      </c>
    </row>
    <row r="497" spans="1:37" x14ac:dyDescent="0.35">
      <c r="A497" s="14">
        <v>86677</v>
      </c>
      <c r="B497" t="s">
        <v>480</v>
      </c>
      <c r="C497" t="s">
        <v>308</v>
      </c>
      <c r="D497" t="s">
        <v>341</v>
      </c>
      <c r="E497" s="2">
        <v>9350</v>
      </c>
      <c r="F497" s="2">
        <v>8633</v>
      </c>
      <c r="G497" s="3">
        <v>0.9233155080213904</v>
      </c>
      <c r="H497" s="5">
        <v>483377.71</v>
      </c>
      <c r="I497" s="5">
        <v>996952.94</v>
      </c>
      <c r="J497" s="3">
        <v>2.0624718918048579</v>
      </c>
      <c r="K497" s="5">
        <v>51.69815080213904</v>
      </c>
      <c r="L497" s="5">
        <v>115.48163326769372</v>
      </c>
      <c r="M497" s="15">
        <v>2.2337671942980908</v>
      </c>
      <c r="N497" s="16">
        <v>26.7</v>
      </c>
      <c r="O497" s="16">
        <v>29.9276923076923</v>
      </c>
      <c r="P497" s="16">
        <v>56.4345</v>
      </c>
      <c r="Q497" s="16">
        <v>669.6</v>
      </c>
      <c r="R497" s="5">
        <v>39.357500000000002</v>
      </c>
      <c r="S497" s="5">
        <v>73.127777777777794</v>
      </c>
      <c r="T497" s="5">
        <v>123.297567567568</v>
      </c>
      <c r="U497" s="5">
        <v>1698.83</v>
      </c>
      <c r="V497" s="3">
        <v>1.4740636704119852</v>
      </c>
      <c r="W497" s="3">
        <v>2.4434820107724042</v>
      </c>
      <c r="X497" s="3">
        <v>2.1847906434462607</v>
      </c>
      <c r="Y497" s="3">
        <v>2.5370818399044204</v>
      </c>
      <c r="Z497" s="2">
        <v>7113</v>
      </c>
      <c r="AA497" s="2">
        <v>5252</v>
      </c>
      <c r="AB497" s="2">
        <v>2732</v>
      </c>
      <c r="AC497" s="2">
        <v>1621</v>
      </c>
      <c r="AD497" s="2">
        <v>1053</v>
      </c>
      <c r="AE497" s="2">
        <v>3077</v>
      </c>
      <c r="AF497" s="3">
        <v>0.82393142592378088</v>
      </c>
      <c r="AG497" s="3">
        <v>0.60836325726862039</v>
      </c>
      <c r="AH497" s="3">
        <v>0.31646009498436234</v>
      </c>
      <c r="AI497" s="3">
        <v>0.18776786748523108</v>
      </c>
      <c r="AJ497" s="3">
        <v>0.12197382138306498</v>
      </c>
      <c r="AK497" s="3">
        <v>0.35642302791613578</v>
      </c>
    </row>
    <row r="498" spans="1:37" x14ac:dyDescent="0.35">
      <c r="A498" s="14">
        <v>76818</v>
      </c>
      <c r="B498" t="s">
        <v>481</v>
      </c>
      <c r="C498" t="s">
        <v>318</v>
      </c>
      <c r="D498" t="s">
        <v>434</v>
      </c>
      <c r="E498" s="2">
        <v>264</v>
      </c>
      <c r="F498" s="2">
        <v>8582</v>
      </c>
      <c r="G498" s="3">
        <v>32.507575757575758</v>
      </c>
      <c r="H498" s="5">
        <v>64765.68</v>
      </c>
      <c r="I498" s="5">
        <v>5958491.5099999998</v>
      </c>
      <c r="J498" s="3">
        <v>92.000755801529451</v>
      </c>
      <c r="K498" s="5">
        <v>245.32454545454544</v>
      </c>
      <c r="L498" s="5">
        <v>694.30103821952923</v>
      </c>
      <c r="M498" s="15">
        <v>2.8301327815898132</v>
      </c>
      <c r="N498" s="16">
        <v>104.2775</v>
      </c>
      <c r="O498" s="16">
        <v>114.89</v>
      </c>
      <c r="P498" s="16">
        <v>296.64999999999998</v>
      </c>
      <c r="Q498" s="16">
        <v>1142.94</v>
      </c>
      <c r="R498" s="5">
        <v>291.57</v>
      </c>
      <c r="S498" s="5">
        <v>533.18375000000003</v>
      </c>
      <c r="T498" s="5">
        <v>920.46176470588205</v>
      </c>
      <c r="U498" s="5">
        <v>3223.2</v>
      </c>
      <c r="V498" s="3">
        <v>2.7960969528421757</v>
      </c>
      <c r="W498" s="3">
        <v>4.6408194795021327</v>
      </c>
      <c r="X498" s="3">
        <v>3.1028544234144011</v>
      </c>
      <c r="Y498" s="3">
        <v>2.8200955430731267</v>
      </c>
      <c r="Z498" s="2">
        <v>8298</v>
      </c>
      <c r="AA498" s="2">
        <v>6385</v>
      </c>
      <c r="AB498" s="2">
        <v>4625</v>
      </c>
      <c r="AC498" s="2">
        <v>2943</v>
      </c>
      <c r="AD498" s="2">
        <v>1911</v>
      </c>
      <c r="AE498" s="2">
        <v>1605</v>
      </c>
      <c r="AF498" s="3">
        <v>0.96690748077371247</v>
      </c>
      <c r="AG498" s="3">
        <v>0.74399906781635983</v>
      </c>
      <c r="AH498" s="3">
        <v>0.53891866697739454</v>
      </c>
      <c r="AI498" s="3">
        <v>0.34292705663015616</v>
      </c>
      <c r="AJ498" s="3">
        <v>0.22267536704730831</v>
      </c>
      <c r="AK498" s="3">
        <v>0.18701934281053367</v>
      </c>
    </row>
    <row r="499" spans="1:37" x14ac:dyDescent="0.35">
      <c r="A499" s="14">
        <v>77338</v>
      </c>
      <c r="B499" t="s">
        <v>484</v>
      </c>
      <c r="C499" t="s">
        <v>314</v>
      </c>
      <c r="D499" t="s">
        <v>386</v>
      </c>
      <c r="E499" s="2">
        <v>4668</v>
      </c>
      <c r="F499" s="2">
        <v>8563</v>
      </c>
      <c r="G499" s="3">
        <v>1.8344044558697514</v>
      </c>
      <c r="H499" s="5">
        <v>2260867.15</v>
      </c>
      <c r="I499" s="5">
        <v>14873634.85</v>
      </c>
      <c r="J499" s="3">
        <v>6.5787301345857498</v>
      </c>
      <c r="K499" s="5">
        <v>484.33315124250214</v>
      </c>
      <c r="L499" s="5">
        <v>1736.9654151582388</v>
      </c>
      <c r="M499" s="15">
        <v>3.5863029625418981</v>
      </c>
      <c r="N499" s="16">
        <v>341.745</v>
      </c>
      <c r="O499" s="16">
        <v>410.593043478261</v>
      </c>
      <c r="P499" s="16">
        <v>577.87599999999998</v>
      </c>
      <c r="Q499" s="16">
        <v>1131.8900000000001</v>
      </c>
      <c r="R499" s="5">
        <v>686.65615384615398</v>
      </c>
      <c r="S499" s="5">
        <v>1173.7422857142899</v>
      </c>
      <c r="T499" s="5">
        <v>2182.3607692307701</v>
      </c>
      <c r="U499" s="5">
        <v>9435.7999999999993</v>
      </c>
      <c r="V499" s="3">
        <v>2.0092646676503065</v>
      </c>
      <c r="W499" s="3">
        <v>2.8586511738512543</v>
      </c>
      <c r="X499" s="3">
        <v>3.7765208612760697</v>
      </c>
      <c r="Y499" s="3">
        <v>8.3363224341587951</v>
      </c>
      <c r="Z499" s="2">
        <v>7669</v>
      </c>
      <c r="AA499" s="2">
        <v>6953</v>
      </c>
      <c r="AB499" s="2">
        <v>5105</v>
      </c>
      <c r="AC499" s="2">
        <v>3457</v>
      </c>
      <c r="AD499" s="2">
        <v>2443</v>
      </c>
      <c r="AE499" s="2">
        <v>1163</v>
      </c>
      <c r="AF499" s="3">
        <v>0.89559733738175873</v>
      </c>
      <c r="AG499" s="3">
        <v>0.81198178208571758</v>
      </c>
      <c r="AH499" s="3">
        <v>0.59616956674062827</v>
      </c>
      <c r="AI499" s="3">
        <v>0.40371365175756158</v>
      </c>
      <c r="AJ499" s="3">
        <v>0.28529720892210675</v>
      </c>
      <c r="AK499" s="3">
        <v>0.13581688660516175</v>
      </c>
    </row>
    <row r="500" spans="1:37" x14ac:dyDescent="0.35">
      <c r="A500" s="14" t="s">
        <v>247</v>
      </c>
      <c r="B500" t="s">
        <v>484</v>
      </c>
      <c r="C500" t="s">
        <v>352</v>
      </c>
      <c r="D500" t="s">
        <v>353</v>
      </c>
      <c r="E500" s="2">
        <v>13047</v>
      </c>
      <c r="F500" s="2">
        <v>8541</v>
      </c>
      <c r="G500" s="3">
        <v>0.65463324902276387</v>
      </c>
      <c r="H500" s="5">
        <v>70258103.019999996</v>
      </c>
      <c r="I500" s="5">
        <v>93658888.620000005</v>
      </c>
      <c r="J500" s="3">
        <v>1.3330688503408443</v>
      </c>
      <c r="K500" s="5">
        <v>5385.000614700697</v>
      </c>
      <c r="L500" s="5">
        <v>10965.798925184405</v>
      </c>
      <c r="M500" s="15">
        <v>2.0363598279354873</v>
      </c>
      <c r="N500" s="16">
        <v>4609.5</v>
      </c>
      <c r="O500" s="16">
        <v>4791.3971428571404</v>
      </c>
      <c r="P500" s="16">
        <v>6304.5</v>
      </c>
      <c r="Q500" s="16">
        <v>10501.94</v>
      </c>
      <c r="R500" s="5">
        <v>6557.8220000000001</v>
      </c>
      <c r="S500" s="5">
        <v>9830.6494230769204</v>
      </c>
      <c r="T500" s="5">
        <v>14785.2229411765</v>
      </c>
      <c r="U500" s="5">
        <v>32123</v>
      </c>
      <c r="V500" s="3">
        <v>1.42267534439744</v>
      </c>
      <c r="W500" s="3">
        <v>2.0517291992236824</v>
      </c>
      <c r="X500" s="3">
        <v>2.3451856517053691</v>
      </c>
      <c r="Y500" s="3">
        <v>3.0587681894964165</v>
      </c>
      <c r="Z500" s="2">
        <v>7618</v>
      </c>
      <c r="AA500" s="2">
        <v>6846</v>
      </c>
      <c r="AB500" s="2">
        <v>3870</v>
      </c>
      <c r="AC500" s="2">
        <v>1783</v>
      </c>
      <c r="AD500" s="2">
        <v>601</v>
      </c>
      <c r="AE500" s="2">
        <v>1006</v>
      </c>
      <c r="AF500" s="3">
        <v>0.89193302891933024</v>
      </c>
      <c r="AG500" s="3">
        <v>0.80154548647699331</v>
      </c>
      <c r="AH500" s="3">
        <v>0.45310853530031614</v>
      </c>
      <c r="AI500" s="3">
        <v>0.20875775670296218</v>
      </c>
      <c r="AJ500" s="3">
        <v>7.0366467626741605E-2</v>
      </c>
      <c r="AK500" s="3">
        <v>0.11778480271630956</v>
      </c>
    </row>
    <row r="501" spans="1:37" x14ac:dyDescent="0.35">
      <c r="A501" s="14">
        <v>87116</v>
      </c>
      <c r="B501" t="s">
        <v>480</v>
      </c>
      <c r="C501" t="s">
        <v>308</v>
      </c>
      <c r="D501" t="s">
        <v>343</v>
      </c>
      <c r="E501" s="2">
        <v>20365</v>
      </c>
      <c r="F501" s="2">
        <v>8535</v>
      </c>
      <c r="G501" s="3">
        <v>0.41910139945985758</v>
      </c>
      <c r="H501" s="5">
        <v>667035.03</v>
      </c>
      <c r="I501" s="5">
        <v>1798649.3</v>
      </c>
      <c r="J501" s="3">
        <v>2.6964840212364858</v>
      </c>
      <c r="K501" s="5">
        <v>32.753991161306161</v>
      </c>
      <c r="L501" s="5">
        <v>210.73805506736966</v>
      </c>
      <c r="M501" s="15">
        <v>6.4339656816029338</v>
      </c>
      <c r="N501" s="16">
        <v>18.420000000000002</v>
      </c>
      <c r="O501" s="16">
        <v>20.282</v>
      </c>
      <c r="P501" s="16">
        <v>30.4233333333333</v>
      </c>
      <c r="Q501" s="16">
        <v>295.67</v>
      </c>
      <c r="R501" s="5">
        <v>58.942666666666703</v>
      </c>
      <c r="S501" s="5">
        <v>129.809545454545</v>
      </c>
      <c r="T501" s="5">
        <v>268.13222222222203</v>
      </c>
      <c r="U501" s="5">
        <v>1632.5</v>
      </c>
      <c r="V501" s="3">
        <v>3.19992761491133</v>
      </c>
      <c r="W501" s="3">
        <v>6.4002339736981071</v>
      </c>
      <c r="X501" s="3">
        <v>8.8133742376100255</v>
      </c>
      <c r="Y501" s="3">
        <v>5.5213582710454219</v>
      </c>
      <c r="Z501" s="2">
        <v>8004</v>
      </c>
      <c r="AA501" s="2">
        <v>7600</v>
      </c>
      <c r="AB501" s="2">
        <v>6103</v>
      </c>
      <c r="AC501" s="2">
        <v>5069</v>
      </c>
      <c r="AD501" s="2">
        <v>4222</v>
      </c>
      <c r="AE501" s="2">
        <v>1039</v>
      </c>
      <c r="AF501" s="3">
        <v>0.93778558875219686</v>
      </c>
      <c r="AG501" s="3">
        <v>0.89045108377270066</v>
      </c>
      <c r="AH501" s="3">
        <v>0.71505565319273579</v>
      </c>
      <c r="AI501" s="3">
        <v>0.59390743995313411</v>
      </c>
      <c r="AJ501" s="3">
        <v>0.49466900995899238</v>
      </c>
      <c r="AK501" s="3">
        <v>0.12173403632103105</v>
      </c>
    </row>
    <row r="502" spans="1:37" x14ac:dyDescent="0.35">
      <c r="A502" s="14">
        <v>82945</v>
      </c>
      <c r="B502" t="s">
        <v>480</v>
      </c>
      <c r="C502" t="s">
        <v>308</v>
      </c>
      <c r="D502" t="s">
        <v>335</v>
      </c>
      <c r="E502" s="2">
        <v>5300</v>
      </c>
      <c r="F502" s="2">
        <v>8527</v>
      </c>
      <c r="G502" s="3">
        <v>1.608867924528302</v>
      </c>
      <c r="H502" s="5">
        <v>210759.77</v>
      </c>
      <c r="I502" s="5">
        <v>1280267.6499999999</v>
      </c>
      <c r="J502" s="3">
        <v>6.0745352398135566</v>
      </c>
      <c r="K502" s="5">
        <v>39.765994339622637</v>
      </c>
      <c r="L502" s="5">
        <v>150.14279934326257</v>
      </c>
      <c r="M502" s="15">
        <v>3.7756581178623021</v>
      </c>
      <c r="N502" s="16">
        <v>9.9700000000000006</v>
      </c>
      <c r="O502" s="16">
        <v>16.72</v>
      </c>
      <c r="P502" s="16">
        <v>56.912500000000001</v>
      </c>
      <c r="Q502" s="16">
        <v>218.02</v>
      </c>
      <c r="R502" s="5">
        <v>50.890666666666696</v>
      </c>
      <c r="S502" s="5">
        <v>108.615263157895</v>
      </c>
      <c r="T502" s="5">
        <v>199.73071428571399</v>
      </c>
      <c r="U502" s="5">
        <v>906.3</v>
      </c>
      <c r="V502" s="3">
        <v>5.1043798060849239</v>
      </c>
      <c r="W502" s="3">
        <v>6.4961281792999408</v>
      </c>
      <c r="X502" s="3">
        <v>3.5094349094788311</v>
      </c>
      <c r="Y502" s="3">
        <v>4.1569580772406196</v>
      </c>
      <c r="Z502" s="2">
        <v>7922</v>
      </c>
      <c r="AA502" s="2">
        <v>6186</v>
      </c>
      <c r="AB502" s="2">
        <v>5316</v>
      </c>
      <c r="AC502" s="2">
        <v>3949</v>
      </c>
      <c r="AD502" s="2">
        <v>2882</v>
      </c>
      <c r="AE502" s="2">
        <v>1699</v>
      </c>
      <c r="AF502" s="3">
        <v>0.9290489034830538</v>
      </c>
      <c r="AG502" s="3">
        <v>0.7254603025683124</v>
      </c>
      <c r="AH502" s="3">
        <v>0.6234314530315469</v>
      </c>
      <c r="AI502" s="3">
        <v>0.46311715726515773</v>
      </c>
      <c r="AJ502" s="3">
        <v>0.33798522340799814</v>
      </c>
      <c r="AK502" s="3">
        <v>0.19924944294593644</v>
      </c>
    </row>
    <row r="503" spans="1:37" x14ac:dyDescent="0.35">
      <c r="A503" s="14">
        <v>27096</v>
      </c>
      <c r="B503" t="s">
        <v>482</v>
      </c>
      <c r="C503" t="s">
        <v>384</v>
      </c>
      <c r="D503" t="s">
        <v>443</v>
      </c>
      <c r="E503" s="2">
        <v>1572</v>
      </c>
      <c r="F503" s="2">
        <v>8508</v>
      </c>
      <c r="G503" s="3">
        <v>5.4122137404580153</v>
      </c>
      <c r="H503" s="5">
        <v>776436.37</v>
      </c>
      <c r="I503" s="5">
        <v>8909664.2400000002</v>
      </c>
      <c r="J503" s="3">
        <v>11.475073276126929</v>
      </c>
      <c r="K503" s="5">
        <v>493.91626590330787</v>
      </c>
      <c r="L503" s="5">
        <v>1047.2101833568406</v>
      </c>
      <c r="M503" s="15">
        <v>2.1202180524296583</v>
      </c>
      <c r="N503" s="16">
        <v>146.22125</v>
      </c>
      <c r="O503" s="16">
        <v>386.33333333333297</v>
      </c>
      <c r="P503" s="16">
        <v>736.22500000000002</v>
      </c>
      <c r="Q503" s="16">
        <v>1834.9</v>
      </c>
      <c r="R503" s="5">
        <v>384.75749999999999</v>
      </c>
      <c r="S503" s="5">
        <v>754.72812499999998</v>
      </c>
      <c r="T503" s="5">
        <v>1410.5110344827599</v>
      </c>
      <c r="U503" s="5">
        <v>5310</v>
      </c>
      <c r="V503" s="3">
        <v>2.6313377843507699</v>
      </c>
      <c r="W503" s="3">
        <v>1.9535671915444366</v>
      </c>
      <c r="X503" s="3">
        <v>1.9158695160891845</v>
      </c>
      <c r="Y503" s="3">
        <v>2.8938906752411575</v>
      </c>
      <c r="Z503" s="2">
        <v>6368</v>
      </c>
      <c r="AA503" s="2">
        <v>4333</v>
      </c>
      <c r="AB503" s="2">
        <v>3235</v>
      </c>
      <c r="AC503" s="2">
        <v>1998</v>
      </c>
      <c r="AD503" s="2">
        <v>1253</v>
      </c>
      <c r="AE503" s="2">
        <v>2825</v>
      </c>
      <c r="AF503" s="3">
        <v>0.74847202632816168</v>
      </c>
      <c r="AG503" s="3">
        <v>0.50928537846732491</v>
      </c>
      <c r="AH503" s="3">
        <v>0.38023037141513871</v>
      </c>
      <c r="AI503" s="3">
        <v>0.23483779971791255</v>
      </c>
      <c r="AJ503" s="3">
        <v>0.14727315467795016</v>
      </c>
      <c r="AK503" s="3">
        <v>0.33204043253408555</v>
      </c>
    </row>
    <row r="504" spans="1:37" x14ac:dyDescent="0.35">
      <c r="A504" s="14">
        <v>83013</v>
      </c>
      <c r="B504" t="s">
        <v>480</v>
      </c>
      <c r="C504" t="s">
        <v>308</v>
      </c>
      <c r="D504" t="s">
        <v>335</v>
      </c>
      <c r="E504" s="2">
        <v>7974</v>
      </c>
      <c r="F504" s="2">
        <v>8430</v>
      </c>
      <c r="G504" s="3">
        <v>1.0571858540255832</v>
      </c>
      <c r="H504" s="5">
        <v>813114.76</v>
      </c>
      <c r="I504" s="5">
        <v>2031070.4</v>
      </c>
      <c r="J504" s="3">
        <v>2.4978889818701604</v>
      </c>
      <c r="K504" s="5">
        <v>101.97074993729622</v>
      </c>
      <c r="L504" s="5">
        <v>240.93361803084221</v>
      </c>
      <c r="M504" s="15">
        <v>2.362771855448714</v>
      </c>
      <c r="N504" s="16">
        <v>83.252307692307696</v>
      </c>
      <c r="O504" s="16">
        <v>87.97</v>
      </c>
      <c r="P504" s="16">
        <v>104.97</v>
      </c>
      <c r="Q504" s="16">
        <v>431.22</v>
      </c>
      <c r="R504" s="5">
        <v>112.624</v>
      </c>
      <c r="S504" s="5">
        <v>196.624</v>
      </c>
      <c r="T504" s="5">
        <v>332.791875</v>
      </c>
      <c r="U504" s="5">
        <v>994.89</v>
      </c>
      <c r="V504" s="3">
        <v>1.3528033410947258</v>
      </c>
      <c r="W504" s="3">
        <v>2.2351256110037512</v>
      </c>
      <c r="X504" s="3">
        <v>3.1703522434981424</v>
      </c>
      <c r="Y504" s="3">
        <v>2.3071518018644772</v>
      </c>
      <c r="Z504" s="2">
        <v>7003</v>
      </c>
      <c r="AA504" s="2">
        <v>6555</v>
      </c>
      <c r="AB504" s="2">
        <v>4033</v>
      </c>
      <c r="AC504" s="2">
        <v>2455</v>
      </c>
      <c r="AD504" s="2">
        <v>1313</v>
      </c>
      <c r="AE504" s="2">
        <v>1806</v>
      </c>
      <c r="AF504" s="3">
        <v>0.83072360616844598</v>
      </c>
      <c r="AG504" s="3">
        <v>0.77758007117437722</v>
      </c>
      <c r="AH504" s="3">
        <v>0.47841043890865953</v>
      </c>
      <c r="AI504" s="3">
        <v>0.29122182680901543</v>
      </c>
      <c r="AJ504" s="3">
        <v>0.1557532621589561</v>
      </c>
      <c r="AK504" s="3">
        <v>0.21423487544483985</v>
      </c>
    </row>
    <row r="505" spans="1:37" x14ac:dyDescent="0.35">
      <c r="A505" s="14">
        <v>73200</v>
      </c>
      <c r="B505" t="s">
        <v>481</v>
      </c>
      <c r="C505" t="s">
        <v>316</v>
      </c>
      <c r="D505" t="s">
        <v>343</v>
      </c>
      <c r="E505" s="2">
        <v>7860</v>
      </c>
      <c r="F505" s="2">
        <v>8270</v>
      </c>
      <c r="G505" s="3">
        <v>1.0521628498727735</v>
      </c>
      <c r="H505" s="5">
        <v>4116060.75</v>
      </c>
      <c r="I505" s="5">
        <v>13213037.76</v>
      </c>
      <c r="J505" s="3">
        <v>3.2101172850765138</v>
      </c>
      <c r="K505" s="5">
        <v>523.6718511450382</v>
      </c>
      <c r="L505" s="5">
        <v>1597.7071051995163</v>
      </c>
      <c r="M505" s="15">
        <v>3.0509699952480531</v>
      </c>
      <c r="N505" s="16">
        <v>206.24482758620701</v>
      </c>
      <c r="O505" s="16">
        <v>257.40444444444398</v>
      </c>
      <c r="P505" s="16">
        <v>728.34520833333295</v>
      </c>
      <c r="Q505" s="16">
        <v>2057.12</v>
      </c>
      <c r="R505" s="5">
        <v>678.14</v>
      </c>
      <c r="S505" s="5">
        <v>1219.8966666666699</v>
      </c>
      <c r="T505" s="5">
        <v>2209.9366666666701</v>
      </c>
      <c r="U505" s="5">
        <v>6583.08</v>
      </c>
      <c r="V505" s="3">
        <v>3.2880339736837687</v>
      </c>
      <c r="W505" s="3">
        <v>4.7392214586642938</v>
      </c>
      <c r="X505" s="3">
        <v>3.0341885158050976</v>
      </c>
      <c r="Y505" s="3">
        <v>3.2001438904876722</v>
      </c>
      <c r="Z505" s="2">
        <v>8049</v>
      </c>
      <c r="AA505" s="2">
        <v>5971</v>
      </c>
      <c r="AB505" s="2">
        <v>4685</v>
      </c>
      <c r="AC505" s="2">
        <v>3298</v>
      </c>
      <c r="AD505" s="2">
        <v>2268</v>
      </c>
      <c r="AE505" s="2">
        <v>1260</v>
      </c>
      <c r="AF505" s="3">
        <v>0.97327690447400239</v>
      </c>
      <c r="AG505" s="3">
        <v>0.72200725513905684</v>
      </c>
      <c r="AH505" s="3">
        <v>0.56650544135429259</v>
      </c>
      <c r="AI505" s="3">
        <v>0.3987908101571947</v>
      </c>
      <c r="AJ505" s="3">
        <v>0.27424425634824667</v>
      </c>
      <c r="AK505" s="3">
        <v>0.15235792019347039</v>
      </c>
    </row>
    <row r="506" spans="1:37" x14ac:dyDescent="0.35">
      <c r="A506" s="14">
        <v>38505</v>
      </c>
      <c r="B506" t="s">
        <v>482</v>
      </c>
      <c r="C506" t="s">
        <v>400</v>
      </c>
      <c r="D506" t="s">
        <v>401</v>
      </c>
      <c r="E506" s="2">
        <v>3138</v>
      </c>
      <c r="F506" s="2">
        <v>8156</v>
      </c>
      <c r="G506" s="3">
        <v>2.5991077119184194</v>
      </c>
      <c r="H506" s="5">
        <v>4952682.88</v>
      </c>
      <c r="I506" s="5">
        <v>28778550.829999998</v>
      </c>
      <c r="J506" s="3">
        <v>5.8106992769946944</v>
      </c>
      <c r="K506" s="5">
        <v>1578.2928234544295</v>
      </c>
      <c r="L506" s="5">
        <v>3528.5128531142714</v>
      </c>
      <c r="M506" s="15">
        <v>2.2356515854842263</v>
      </c>
      <c r="N506" s="16">
        <v>1297.2925</v>
      </c>
      <c r="O506" s="16">
        <v>1386.32</v>
      </c>
      <c r="P506" s="16">
        <v>1639.41</v>
      </c>
      <c r="Q506" s="16">
        <v>4194.32</v>
      </c>
      <c r="R506" s="5">
        <v>1851.29538461538</v>
      </c>
      <c r="S506" s="5">
        <v>3026.7148333333298</v>
      </c>
      <c r="T506" s="5">
        <v>4646.5129999999999</v>
      </c>
      <c r="U506" s="5">
        <v>12706.09</v>
      </c>
      <c r="V506" s="3">
        <v>1.4270454694029142</v>
      </c>
      <c r="W506" s="3">
        <v>2.1832728614845993</v>
      </c>
      <c r="X506" s="3">
        <v>2.8342592762030239</v>
      </c>
      <c r="Y506" s="3">
        <v>3.0293563676591204</v>
      </c>
      <c r="Z506" s="2">
        <v>6895</v>
      </c>
      <c r="AA506" s="2">
        <v>6459</v>
      </c>
      <c r="AB506" s="2">
        <v>3872</v>
      </c>
      <c r="AC506" s="2">
        <v>1963</v>
      </c>
      <c r="AD506" s="2">
        <v>946</v>
      </c>
      <c r="AE506" s="2">
        <v>1596</v>
      </c>
      <c r="AF506" s="3">
        <v>0.84538989700833744</v>
      </c>
      <c r="AG506" s="3">
        <v>0.79193231976459044</v>
      </c>
      <c r="AH506" s="3">
        <v>0.47474252084355079</v>
      </c>
      <c r="AI506" s="3">
        <v>0.2406817067189799</v>
      </c>
      <c r="AJ506" s="3">
        <v>0.11598822952427661</v>
      </c>
      <c r="AK506" s="3">
        <v>0.19568415890142227</v>
      </c>
    </row>
    <row r="507" spans="1:37" x14ac:dyDescent="0.35">
      <c r="A507" s="14">
        <v>82657</v>
      </c>
      <c r="B507" t="s">
        <v>480</v>
      </c>
      <c r="C507" t="s">
        <v>308</v>
      </c>
      <c r="D507" t="s">
        <v>335</v>
      </c>
      <c r="E507" s="2">
        <v>2716</v>
      </c>
      <c r="F507" s="2">
        <v>8153</v>
      </c>
      <c r="G507" s="3">
        <v>3.001840942562592</v>
      </c>
      <c r="H507" s="5">
        <v>193979.81</v>
      </c>
      <c r="I507" s="5">
        <v>10949184.699999999</v>
      </c>
      <c r="J507" s="3">
        <v>56.444970742058153</v>
      </c>
      <c r="K507" s="5">
        <v>71.421137702503685</v>
      </c>
      <c r="L507" s="5">
        <v>1342.9639028578436</v>
      </c>
      <c r="M507" s="15">
        <v>18.803451555921736</v>
      </c>
      <c r="N507" s="16">
        <v>33.28</v>
      </c>
      <c r="O507" s="16">
        <v>36.792166666666702</v>
      </c>
      <c r="P507" s="16">
        <v>44.34</v>
      </c>
      <c r="Q507" s="16">
        <v>783.95</v>
      </c>
      <c r="R507" s="5">
        <v>171.14</v>
      </c>
      <c r="S507" s="5">
        <v>622.90857142857101</v>
      </c>
      <c r="T507" s="5">
        <v>1892.5833333333301</v>
      </c>
      <c r="U507" s="5">
        <v>8164.74</v>
      </c>
      <c r="V507" s="3">
        <v>5.1424278846153841</v>
      </c>
      <c r="W507" s="3">
        <v>16.930467212547157</v>
      </c>
      <c r="X507" s="3">
        <v>42.683431062997968</v>
      </c>
      <c r="Y507" s="3">
        <v>10.414873397538107</v>
      </c>
      <c r="Z507" s="2">
        <v>7692</v>
      </c>
      <c r="AA507" s="2">
        <v>7568</v>
      </c>
      <c r="AB507" s="2">
        <v>6384</v>
      </c>
      <c r="AC507" s="2">
        <v>5749</v>
      </c>
      <c r="AD507" s="2">
        <v>5343</v>
      </c>
      <c r="AE507" s="2">
        <v>974</v>
      </c>
      <c r="AF507" s="3">
        <v>0.94345639641849621</v>
      </c>
      <c r="AG507" s="3">
        <v>0.92824727094321113</v>
      </c>
      <c r="AH507" s="3">
        <v>0.78302465350177852</v>
      </c>
      <c r="AI507" s="3">
        <v>0.70513921255979395</v>
      </c>
      <c r="AJ507" s="3">
        <v>0.65534159205200537</v>
      </c>
      <c r="AK507" s="3">
        <v>0.11946522752361094</v>
      </c>
    </row>
    <row r="508" spans="1:37" x14ac:dyDescent="0.35">
      <c r="A508" s="14" t="s">
        <v>226</v>
      </c>
      <c r="B508" t="s">
        <v>484</v>
      </c>
      <c r="C508" t="s">
        <v>352</v>
      </c>
      <c r="D508" t="s">
        <v>438</v>
      </c>
      <c r="E508" s="2">
        <v>2683</v>
      </c>
      <c r="F508" s="2">
        <v>8146</v>
      </c>
      <c r="G508" s="3">
        <v>3.0361535594483788</v>
      </c>
      <c r="H508" s="5">
        <v>75658.05</v>
      </c>
      <c r="I508" s="5">
        <v>310445.01</v>
      </c>
      <c r="J508" s="3">
        <v>4.1032647550392856</v>
      </c>
      <c r="K508" s="5">
        <v>28.199049571375326</v>
      </c>
      <c r="L508" s="5">
        <v>38.110116621654804</v>
      </c>
      <c r="M508" s="15">
        <v>1.3514681239590478</v>
      </c>
      <c r="N508" s="16">
        <v>15.83</v>
      </c>
      <c r="O508" s="16">
        <v>25.2</v>
      </c>
      <c r="P508" s="16">
        <v>39.479999999999997</v>
      </c>
      <c r="Q508" s="16">
        <v>58.24</v>
      </c>
      <c r="R508" s="5">
        <v>18.57</v>
      </c>
      <c r="S508" s="5">
        <v>36.748888888888899</v>
      </c>
      <c r="T508" s="5">
        <v>46.697236842105298</v>
      </c>
      <c r="U508" s="5">
        <v>118.78</v>
      </c>
      <c r="V508" s="3">
        <v>1.1730890713834492</v>
      </c>
      <c r="W508" s="3">
        <v>1.4582892416225754</v>
      </c>
      <c r="X508" s="3">
        <v>1.1828074174798708</v>
      </c>
      <c r="Y508" s="3">
        <v>2.0394917582417582</v>
      </c>
      <c r="Z508" s="2">
        <v>5364</v>
      </c>
      <c r="AA508" s="2">
        <v>3478</v>
      </c>
      <c r="AB508" s="2">
        <v>1322</v>
      </c>
      <c r="AC508" s="2">
        <v>401</v>
      </c>
      <c r="AD508" s="2">
        <v>39</v>
      </c>
      <c r="AE508" s="2">
        <v>3090</v>
      </c>
      <c r="AF508" s="3">
        <v>0.65848269089123501</v>
      </c>
      <c r="AG508" s="3">
        <v>0.42695801620427204</v>
      </c>
      <c r="AH508" s="3">
        <v>0.16228823962681072</v>
      </c>
      <c r="AI508" s="3">
        <v>4.9226614289221704E-2</v>
      </c>
      <c r="AJ508" s="3">
        <v>4.787625828627547E-3</v>
      </c>
      <c r="AK508" s="3">
        <v>0.37932727719125953</v>
      </c>
    </row>
    <row r="509" spans="1:37" x14ac:dyDescent="0.35">
      <c r="A509" s="14">
        <v>85246</v>
      </c>
      <c r="B509" t="s">
        <v>480</v>
      </c>
      <c r="C509" t="s">
        <v>308</v>
      </c>
      <c r="D509" t="s">
        <v>335</v>
      </c>
      <c r="E509" s="2">
        <v>3469</v>
      </c>
      <c r="F509" s="2">
        <v>8128</v>
      </c>
      <c r="G509" s="3">
        <v>2.3430383395791292</v>
      </c>
      <c r="H509" s="5">
        <v>149209.18</v>
      </c>
      <c r="I509" s="5">
        <v>1390499.66</v>
      </c>
      <c r="J509" s="3">
        <v>9.3191294262189501</v>
      </c>
      <c r="K509" s="5">
        <v>43.012159123666763</v>
      </c>
      <c r="L509" s="5">
        <v>171.07525344488187</v>
      </c>
      <c r="M509" s="15">
        <v>3.9773695840986134</v>
      </c>
      <c r="N509" s="16">
        <v>35.302</v>
      </c>
      <c r="O509" s="16">
        <v>37.729999999999997</v>
      </c>
      <c r="P509" s="16">
        <v>41.6325</v>
      </c>
      <c r="Q509" s="16">
        <v>260.64</v>
      </c>
      <c r="R509" s="5">
        <v>67.502499999999998</v>
      </c>
      <c r="S509" s="5">
        <v>124.76666666666701</v>
      </c>
      <c r="T509" s="5">
        <v>227.75764705882401</v>
      </c>
      <c r="U509" s="5">
        <v>807.73</v>
      </c>
      <c r="V509" s="3">
        <v>1.9121437878873717</v>
      </c>
      <c r="W509" s="3">
        <v>3.3068292251965814</v>
      </c>
      <c r="X509" s="3">
        <v>5.4706694783840506</v>
      </c>
      <c r="Y509" s="3">
        <v>3.0990254757519953</v>
      </c>
      <c r="Z509" s="2">
        <v>7307</v>
      </c>
      <c r="AA509" s="2">
        <v>7070</v>
      </c>
      <c r="AB509" s="2">
        <v>5439</v>
      </c>
      <c r="AC509" s="2">
        <v>3938</v>
      </c>
      <c r="AD509" s="2">
        <v>2906</v>
      </c>
      <c r="AE509" s="2">
        <v>1113</v>
      </c>
      <c r="AF509" s="3">
        <v>0.89899114173228345</v>
      </c>
      <c r="AG509" s="3">
        <v>0.86983267716535428</v>
      </c>
      <c r="AH509" s="3">
        <v>0.66916830708661412</v>
      </c>
      <c r="AI509" s="3">
        <v>0.48449803149606302</v>
      </c>
      <c r="AJ509" s="3">
        <v>0.35752952755905509</v>
      </c>
      <c r="AK509" s="3">
        <v>0.13693405511811024</v>
      </c>
    </row>
    <row r="510" spans="1:37" x14ac:dyDescent="0.35">
      <c r="A510" s="14" t="s">
        <v>256</v>
      </c>
      <c r="B510" t="s">
        <v>484</v>
      </c>
      <c r="C510" t="s">
        <v>322</v>
      </c>
      <c r="D510" t="s">
        <v>351</v>
      </c>
      <c r="E510" s="2">
        <v>31827</v>
      </c>
      <c r="F510" s="2">
        <v>8125</v>
      </c>
      <c r="G510" s="3">
        <v>0.2552863920570585</v>
      </c>
      <c r="H510" s="5">
        <v>26522817.359999999</v>
      </c>
      <c r="I510" s="5">
        <v>20042453.899999999</v>
      </c>
      <c r="J510" s="3">
        <v>0.75566836011270555</v>
      </c>
      <c r="K510" s="5">
        <v>833.34330474125738</v>
      </c>
      <c r="L510" s="5">
        <v>2466.7635569230765</v>
      </c>
      <c r="M510" s="15">
        <v>2.9600808488993327</v>
      </c>
      <c r="N510" s="16">
        <v>471.29217741935503</v>
      </c>
      <c r="O510" s="16">
        <v>678.70920000000001</v>
      </c>
      <c r="P510" s="16">
        <v>973.60928571428599</v>
      </c>
      <c r="Q510" s="16">
        <v>4870.7700000000004</v>
      </c>
      <c r="R510" s="5">
        <v>821.07833333333303</v>
      </c>
      <c r="S510" s="5">
        <v>1575.83833333333</v>
      </c>
      <c r="T510" s="5">
        <v>3035.0457894736801</v>
      </c>
      <c r="U510" s="5">
        <v>16202.11</v>
      </c>
      <c r="V510" s="3">
        <v>1.7421853632905493</v>
      </c>
      <c r="W510" s="3">
        <v>2.3218166680712886</v>
      </c>
      <c r="X510" s="3">
        <v>3.1173139307592228</v>
      </c>
      <c r="Y510" s="3">
        <v>3.3263960318389083</v>
      </c>
      <c r="Z510" s="2">
        <v>6617</v>
      </c>
      <c r="AA510" s="2">
        <v>5550</v>
      </c>
      <c r="AB510" s="2">
        <v>3830</v>
      </c>
      <c r="AC510" s="2">
        <v>2525</v>
      </c>
      <c r="AD510" s="2">
        <v>1818</v>
      </c>
      <c r="AE510" s="2">
        <v>2067</v>
      </c>
      <c r="AF510" s="3">
        <v>0.81440000000000001</v>
      </c>
      <c r="AG510" s="3">
        <v>0.68307692307692303</v>
      </c>
      <c r="AH510" s="3">
        <v>0.4713846153846154</v>
      </c>
      <c r="AI510" s="3">
        <v>0.31076923076923074</v>
      </c>
      <c r="AJ510" s="3">
        <v>0.22375384615384616</v>
      </c>
      <c r="AK510" s="3">
        <v>0.25440000000000002</v>
      </c>
    </row>
    <row r="511" spans="1:37" x14ac:dyDescent="0.35">
      <c r="A511" s="14">
        <v>29822</v>
      </c>
      <c r="B511" t="s">
        <v>482</v>
      </c>
      <c r="C511" t="s">
        <v>384</v>
      </c>
      <c r="D511" t="s">
        <v>404</v>
      </c>
      <c r="E511" s="2">
        <v>1753</v>
      </c>
      <c r="F511" s="2">
        <v>8080</v>
      </c>
      <c r="G511" s="3">
        <v>4.6092413006274962</v>
      </c>
      <c r="H511" s="5">
        <v>5277314.25</v>
      </c>
      <c r="I511" s="5">
        <v>33479315.399999999</v>
      </c>
      <c r="J511" s="3">
        <v>6.3440064043940527</v>
      </c>
      <c r="K511" s="5">
        <v>3010.4473759269822</v>
      </c>
      <c r="L511" s="5">
        <v>4143.4796287128711</v>
      </c>
      <c r="M511" s="15">
        <v>1.3763667360028187</v>
      </c>
      <c r="N511" s="16">
        <v>2246.13</v>
      </c>
      <c r="O511" s="16">
        <v>2722.53</v>
      </c>
      <c r="P511" s="16">
        <v>3431.75</v>
      </c>
      <c r="Q511" s="16">
        <v>9262.33</v>
      </c>
      <c r="R511" s="5">
        <v>1647.3325</v>
      </c>
      <c r="S511" s="5">
        <v>2941.089375</v>
      </c>
      <c r="T511" s="5">
        <v>5457.6052631578996</v>
      </c>
      <c r="U511" s="5">
        <v>21620.799999999999</v>
      </c>
      <c r="V511" s="3">
        <v>0.73340924167345611</v>
      </c>
      <c r="W511" s="3">
        <v>1.0802780410133221</v>
      </c>
      <c r="X511" s="3">
        <v>1.5903271692745391</v>
      </c>
      <c r="Y511" s="3">
        <v>2.334272261947048</v>
      </c>
      <c r="Z511" s="2">
        <v>4306</v>
      </c>
      <c r="AA511" s="2">
        <v>3514</v>
      </c>
      <c r="AB511" s="2">
        <v>1731</v>
      </c>
      <c r="AC511" s="2">
        <v>784</v>
      </c>
      <c r="AD511" s="2">
        <v>382</v>
      </c>
      <c r="AE511" s="2">
        <v>4118</v>
      </c>
      <c r="AF511" s="3">
        <v>0.53292079207920795</v>
      </c>
      <c r="AG511" s="3">
        <v>0.4349009900990099</v>
      </c>
      <c r="AH511" s="3">
        <v>0.21423267326732673</v>
      </c>
      <c r="AI511" s="3">
        <v>9.7029702970297033E-2</v>
      </c>
      <c r="AJ511" s="3">
        <v>4.7277227722772278E-2</v>
      </c>
      <c r="AK511" s="3">
        <v>0.50965346534653466</v>
      </c>
    </row>
    <row r="512" spans="1:37" x14ac:dyDescent="0.35">
      <c r="A512" s="14">
        <v>31267</v>
      </c>
      <c r="B512" t="s">
        <v>482</v>
      </c>
      <c r="C512" t="s">
        <v>400</v>
      </c>
      <c r="D512" t="s">
        <v>447</v>
      </c>
      <c r="E512" s="2">
        <v>821</v>
      </c>
      <c r="F512" s="2">
        <v>8016</v>
      </c>
      <c r="G512" s="3">
        <v>9.7637028014616316</v>
      </c>
      <c r="H512" s="5">
        <v>3733334.22</v>
      </c>
      <c r="I512" s="5">
        <v>22783810.690000001</v>
      </c>
      <c r="J512" s="3">
        <v>6.1028049854052444</v>
      </c>
      <c r="K512" s="5">
        <v>4547.3011205846533</v>
      </c>
      <c r="L512" s="5">
        <v>2842.2917527445111</v>
      </c>
      <c r="M512" s="15">
        <v>0.62505026110500317</v>
      </c>
      <c r="N512" s="16">
        <v>2192.87</v>
      </c>
      <c r="O512" s="16">
        <v>5533.49</v>
      </c>
      <c r="P512" s="16">
        <v>5940.32</v>
      </c>
      <c r="Q512" s="16">
        <v>8382.91</v>
      </c>
      <c r="R512" s="5">
        <v>967.17333333333295</v>
      </c>
      <c r="S512" s="5">
        <v>1986.3146153846201</v>
      </c>
      <c r="T512" s="5">
        <v>3848.3782352941198</v>
      </c>
      <c r="U512" s="5">
        <v>14336.57</v>
      </c>
      <c r="V512" s="3">
        <v>0.44105365723154266</v>
      </c>
      <c r="W512" s="3">
        <v>0.35896235746059363</v>
      </c>
      <c r="X512" s="3">
        <v>0.64784022330347857</v>
      </c>
      <c r="Y512" s="3">
        <v>1.7102139949015318</v>
      </c>
      <c r="Z512" s="2">
        <v>1098</v>
      </c>
      <c r="AA512" s="2">
        <v>941</v>
      </c>
      <c r="AB512" s="2">
        <v>330</v>
      </c>
      <c r="AC512" s="2">
        <v>28</v>
      </c>
      <c r="AD512" s="2">
        <v>0</v>
      </c>
      <c r="AE512" s="2">
        <v>6452</v>
      </c>
      <c r="AF512" s="3">
        <v>0.13697604790419163</v>
      </c>
      <c r="AG512" s="3">
        <v>0.11739021956087824</v>
      </c>
      <c r="AH512" s="3">
        <v>4.1167664670658681E-2</v>
      </c>
      <c r="AI512" s="3">
        <v>3.4930139720558881E-3</v>
      </c>
      <c r="AJ512" s="3">
        <v>0</v>
      </c>
      <c r="AK512" s="3">
        <v>0.80489021956087825</v>
      </c>
    </row>
    <row r="513" spans="1:37" x14ac:dyDescent="0.35">
      <c r="A513" s="14">
        <v>29806</v>
      </c>
      <c r="B513" t="s">
        <v>482</v>
      </c>
      <c r="C513" t="s">
        <v>384</v>
      </c>
      <c r="D513" t="s">
        <v>404</v>
      </c>
      <c r="E513" s="2">
        <v>502</v>
      </c>
      <c r="F513" s="2">
        <v>7972</v>
      </c>
      <c r="G513" s="3">
        <v>15.880478087649402</v>
      </c>
      <c r="H513" s="5">
        <v>3824182.68</v>
      </c>
      <c r="I513" s="5">
        <v>70787406.400000006</v>
      </c>
      <c r="J513" s="3">
        <v>18.510466764626422</v>
      </c>
      <c r="K513" s="5">
        <v>7617.8937848605583</v>
      </c>
      <c r="L513" s="5">
        <v>8879.5040642247877</v>
      </c>
      <c r="M513" s="15">
        <v>1.1656114294835003</v>
      </c>
      <c r="N513" s="16">
        <v>5826.65</v>
      </c>
      <c r="O513" s="16">
        <v>6335.24</v>
      </c>
      <c r="P513" s="16">
        <v>8376.3125</v>
      </c>
      <c r="Q513" s="16">
        <v>16927.62</v>
      </c>
      <c r="R513" s="5">
        <v>3863.4428571428598</v>
      </c>
      <c r="S513" s="5">
        <v>6499.6733333333304</v>
      </c>
      <c r="T513" s="5">
        <v>11812.688749999999</v>
      </c>
      <c r="U513" s="5">
        <v>39344.44</v>
      </c>
      <c r="V513" s="3">
        <v>0.66306417188999855</v>
      </c>
      <c r="W513" s="3">
        <v>1.0259553439701308</v>
      </c>
      <c r="X513" s="3">
        <v>1.4102492892904843</v>
      </c>
      <c r="Y513" s="3">
        <v>2.3242747651471385</v>
      </c>
      <c r="Z513" s="2">
        <v>4108</v>
      </c>
      <c r="AA513" s="2">
        <v>3034</v>
      </c>
      <c r="AB513" s="2">
        <v>1326</v>
      </c>
      <c r="AC513" s="2">
        <v>462</v>
      </c>
      <c r="AD513" s="2">
        <v>152</v>
      </c>
      <c r="AE513" s="2">
        <v>4592</v>
      </c>
      <c r="AF513" s="3">
        <v>0.51530356246864029</v>
      </c>
      <c r="AG513" s="3">
        <v>0.38058203712995486</v>
      </c>
      <c r="AH513" s="3">
        <v>0.16633216256899147</v>
      </c>
      <c r="AI513" s="3">
        <v>5.7952834922227796E-2</v>
      </c>
      <c r="AJ513" s="3">
        <v>1.9066733567486203E-2</v>
      </c>
      <c r="AK513" s="3">
        <v>0.57601605619668839</v>
      </c>
    </row>
    <row r="514" spans="1:37" x14ac:dyDescent="0.35">
      <c r="A514" s="14">
        <v>77301</v>
      </c>
      <c r="B514" t="s">
        <v>484</v>
      </c>
      <c r="C514" t="s">
        <v>314</v>
      </c>
      <c r="D514" t="s">
        <v>391</v>
      </c>
      <c r="E514" s="2">
        <v>4606</v>
      </c>
      <c r="F514" s="2">
        <v>7965</v>
      </c>
      <c r="G514" s="3">
        <v>1.7292661745549283</v>
      </c>
      <c r="H514" s="5">
        <v>7443380.1600000001</v>
      </c>
      <c r="I514" s="5">
        <v>42258248.5</v>
      </c>
      <c r="J514" s="3">
        <v>5.6772927879045749</v>
      </c>
      <c r="K514" s="5">
        <v>1616.018271819366</v>
      </c>
      <c r="L514" s="5">
        <v>5305.4925925925927</v>
      </c>
      <c r="M514" s="15">
        <v>3.2830647308334555</v>
      </c>
      <c r="N514" s="16">
        <v>1227.895</v>
      </c>
      <c r="O514" s="16">
        <v>1368.0664999999999</v>
      </c>
      <c r="P514" s="16">
        <v>1731.2874999999999</v>
      </c>
      <c r="Q514" s="16">
        <v>4536.45</v>
      </c>
      <c r="R514" s="5">
        <v>3011.48</v>
      </c>
      <c r="S514" s="5">
        <v>4491.40609756097</v>
      </c>
      <c r="T514" s="5">
        <v>6774.6858823529401</v>
      </c>
      <c r="U514" s="5">
        <v>19520.7</v>
      </c>
      <c r="V514" s="3">
        <v>2.4525549823071193</v>
      </c>
      <c r="W514" s="3">
        <v>3.283031999951004</v>
      </c>
      <c r="X514" s="3">
        <v>3.9130912008276733</v>
      </c>
      <c r="Y514" s="3">
        <v>4.3030783983070462</v>
      </c>
      <c r="Z514" s="2">
        <v>7575</v>
      </c>
      <c r="AA514" s="2">
        <v>7343</v>
      </c>
      <c r="AB514" s="2">
        <v>5683</v>
      </c>
      <c r="AC514" s="2">
        <v>3590</v>
      </c>
      <c r="AD514" s="2">
        <v>2174</v>
      </c>
      <c r="AE514" s="2">
        <v>554</v>
      </c>
      <c r="AF514" s="3">
        <v>0.95103578154425616</v>
      </c>
      <c r="AG514" s="3">
        <v>0.92190834902699315</v>
      </c>
      <c r="AH514" s="3">
        <v>0.71349654739485247</v>
      </c>
      <c r="AI514" s="3">
        <v>0.45072190834902698</v>
      </c>
      <c r="AJ514" s="3">
        <v>0.27294413057124922</v>
      </c>
      <c r="AK514" s="3">
        <v>6.9554300062774632E-2</v>
      </c>
    </row>
    <row r="515" spans="1:37" x14ac:dyDescent="0.35">
      <c r="A515" s="14" t="s">
        <v>249</v>
      </c>
      <c r="B515" t="s">
        <v>484</v>
      </c>
      <c r="C515" t="s">
        <v>352</v>
      </c>
      <c r="D515" t="s">
        <v>353</v>
      </c>
      <c r="E515" s="2">
        <v>18801</v>
      </c>
      <c r="F515" s="2">
        <v>7914</v>
      </c>
      <c r="G515" s="3">
        <v>0.42093505664592307</v>
      </c>
      <c r="H515" s="5">
        <v>34061797.450000003</v>
      </c>
      <c r="I515" s="5">
        <v>28546008.280000001</v>
      </c>
      <c r="J515" s="3">
        <v>0.83806523486915985</v>
      </c>
      <c r="K515" s="5">
        <v>1811.7013696079998</v>
      </c>
      <c r="L515" s="5">
        <v>3607.0265706343189</v>
      </c>
      <c r="M515" s="15">
        <v>1.9909608896607369</v>
      </c>
      <c r="N515" s="16">
        <v>1039.39142857143</v>
      </c>
      <c r="O515" s="16">
        <v>1651.0457142857099</v>
      </c>
      <c r="P515" s="16">
        <v>2436.6587142857102</v>
      </c>
      <c r="Q515" s="16">
        <v>6460.13</v>
      </c>
      <c r="R515" s="5">
        <v>976.18315789473695</v>
      </c>
      <c r="S515" s="5">
        <v>2712.3580000000002</v>
      </c>
      <c r="T515" s="5">
        <v>4957.2947058823502</v>
      </c>
      <c r="U515" s="5">
        <v>19306.150000000001</v>
      </c>
      <c r="V515" s="3">
        <v>0.93918723116317371</v>
      </c>
      <c r="W515" s="3">
        <v>1.642812174448752</v>
      </c>
      <c r="X515" s="3">
        <v>2.0344641113745578</v>
      </c>
      <c r="Y515" s="3">
        <v>2.9885079712018179</v>
      </c>
      <c r="Z515" s="2">
        <v>5414</v>
      </c>
      <c r="AA515" s="2">
        <v>4307</v>
      </c>
      <c r="AB515" s="2">
        <v>2942</v>
      </c>
      <c r="AC515" s="2">
        <v>1768</v>
      </c>
      <c r="AD515" s="2">
        <v>1057</v>
      </c>
      <c r="AE515" s="2">
        <v>2742</v>
      </c>
      <c r="AF515" s="3">
        <v>0.68410411928228454</v>
      </c>
      <c r="AG515" s="3">
        <v>0.54422542330048018</v>
      </c>
      <c r="AH515" s="3">
        <v>0.37174627242860753</v>
      </c>
      <c r="AI515" s="3">
        <v>0.22340156684356835</v>
      </c>
      <c r="AJ515" s="3">
        <v>0.13356077836745009</v>
      </c>
      <c r="AK515" s="3">
        <v>0.34647460197119029</v>
      </c>
    </row>
    <row r="516" spans="1:37" x14ac:dyDescent="0.35">
      <c r="A516" s="14">
        <v>55700</v>
      </c>
      <c r="B516" t="s">
        <v>482</v>
      </c>
      <c r="C516" t="s">
        <v>400</v>
      </c>
      <c r="D516" t="s">
        <v>343</v>
      </c>
      <c r="E516" s="2">
        <v>3836</v>
      </c>
      <c r="F516" s="2">
        <v>7898</v>
      </c>
      <c r="G516" s="3">
        <v>2.058915537017727</v>
      </c>
      <c r="H516" s="5">
        <v>7287140.8600000003</v>
      </c>
      <c r="I516" s="5">
        <v>31901154.27</v>
      </c>
      <c r="J516" s="3">
        <v>4.3777326228328182</v>
      </c>
      <c r="K516" s="5">
        <v>1899.671757038582</v>
      </c>
      <c r="L516" s="5">
        <v>4039.1433616105342</v>
      </c>
      <c r="M516" s="15">
        <v>2.1262322538853748</v>
      </c>
      <c r="N516" s="16">
        <v>1607.85625</v>
      </c>
      <c r="O516" s="16">
        <v>1765.72</v>
      </c>
      <c r="P516" s="16">
        <v>2173.9299999999998</v>
      </c>
      <c r="Q516" s="16">
        <v>4088.57</v>
      </c>
      <c r="R516" s="5">
        <v>1701.07</v>
      </c>
      <c r="S516" s="5">
        <v>3450.6873913043501</v>
      </c>
      <c r="T516" s="5">
        <v>5540.52541666667</v>
      </c>
      <c r="U516" s="5">
        <v>15955.99</v>
      </c>
      <c r="V516" s="3">
        <v>1.0579739326821038</v>
      </c>
      <c r="W516" s="3">
        <v>1.9542664699410721</v>
      </c>
      <c r="X516" s="3">
        <v>2.5486218124165316</v>
      </c>
      <c r="Y516" s="3">
        <v>3.9025845222168138</v>
      </c>
      <c r="Z516" s="2">
        <v>5856</v>
      </c>
      <c r="AA516" s="2">
        <v>5380</v>
      </c>
      <c r="AB516" s="2">
        <v>3538</v>
      </c>
      <c r="AC516" s="2">
        <v>1877</v>
      </c>
      <c r="AD516" s="2">
        <v>1001</v>
      </c>
      <c r="AE516" s="2">
        <v>2207</v>
      </c>
      <c r="AF516" s="3">
        <v>0.74145353253988355</v>
      </c>
      <c r="AG516" s="3">
        <v>0.68118511015446948</v>
      </c>
      <c r="AH516" s="3">
        <v>0.44796150924284628</v>
      </c>
      <c r="AI516" s="3">
        <v>0.23765510255760952</v>
      </c>
      <c r="AJ516" s="3">
        <v>0.12674094707520892</v>
      </c>
      <c r="AK516" s="3">
        <v>0.27943783236262343</v>
      </c>
    </row>
    <row r="517" spans="1:37" x14ac:dyDescent="0.35">
      <c r="A517" s="14">
        <v>87633</v>
      </c>
      <c r="B517" t="s">
        <v>480</v>
      </c>
      <c r="C517" t="s">
        <v>315</v>
      </c>
      <c r="D517" t="s">
        <v>342</v>
      </c>
      <c r="E517" s="2">
        <v>3404</v>
      </c>
      <c r="F517" s="2">
        <v>7896</v>
      </c>
      <c r="G517" s="3">
        <v>2.3196239717978848</v>
      </c>
      <c r="H517" s="5">
        <v>1222524.6499999999</v>
      </c>
      <c r="I517" s="5">
        <v>5997482.1600000001</v>
      </c>
      <c r="J517" s="3">
        <v>4.9058169583738049</v>
      </c>
      <c r="K517" s="5">
        <v>359.14355170387779</v>
      </c>
      <c r="L517" s="5">
        <v>759.55954407294837</v>
      </c>
      <c r="M517" s="15">
        <v>2.1149190636150497</v>
      </c>
      <c r="N517" s="16">
        <v>29.795000000000002</v>
      </c>
      <c r="O517" s="16">
        <v>465.66916666666702</v>
      </c>
      <c r="P517" s="16">
        <v>542.08000000000004</v>
      </c>
      <c r="Q517" s="16">
        <v>1226.6500000000001</v>
      </c>
      <c r="R517" s="5">
        <v>145.90475000000001</v>
      </c>
      <c r="S517" s="5">
        <v>588.59083333333297</v>
      </c>
      <c r="T517" s="5">
        <v>1107.1307692307701</v>
      </c>
      <c r="U517" s="5">
        <v>3523.59</v>
      </c>
      <c r="V517" s="3">
        <v>4.896954186944118</v>
      </c>
      <c r="W517" s="3">
        <v>1.2639678026066414</v>
      </c>
      <c r="X517" s="3">
        <v>2.042375238397967</v>
      </c>
      <c r="Y517" s="3">
        <v>2.8725308767782169</v>
      </c>
      <c r="Z517" s="2">
        <v>4543</v>
      </c>
      <c r="AA517" s="2">
        <v>4168</v>
      </c>
      <c r="AB517" s="2">
        <v>3377</v>
      </c>
      <c r="AC517" s="2">
        <v>2050</v>
      </c>
      <c r="AD517" s="2">
        <v>1265</v>
      </c>
      <c r="AE517" s="2">
        <v>2885</v>
      </c>
      <c r="AF517" s="3">
        <v>0.57535460992907805</v>
      </c>
      <c r="AG517" s="3">
        <v>0.5278622087132725</v>
      </c>
      <c r="AH517" s="3">
        <v>0.42768490374873352</v>
      </c>
      <c r="AI517" s="3">
        <v>0.25962512664640325</v>
      </c>
      <c r="AJ517" s="3">
        <v>0.16020770010131713</v>
      </c>
      <c r="AK517" s="3">
        <v>0.36537487335359675</v>
      </c>
    </row>
    <row r="518" spans="1:37" x14ac:dyDescent="0.35">
      <c r="A518" s="14">
        <v>81329</v>
      </c>
      <c r="B518" t="s">
        <v>480</v>
      </c>
      <c r="C518" t="s">
        <v>315</v>
      </c>
      <c r="D518" t="s">
        <v>343</v>
      </c>
      <c r="E518" s="2">
        <v>168</v>
      </c>
      <c r="F518" s="2">
        <v>7786</v>
      </c>
      <c r="G518" s="3">
        <v>46.345238095238095</v>
      </c>
      <c r="H518" s="5">
        <v>20275.78</v>
      </c>
      <c r="I518" s="5">
        <v>1906474.2</v>
      </c>
      <c r="J518" s="3">
        <v>94.027169361671909</v>
      </c>
      <c r="K518" s="5">
        <v>120.68916666666667</v>
      </c>
      <c r="L518" s="5">
        <v>244.85926021063446</v>
      </c>
      <c r="M518" s="15">
        <v>2.0288420822965425</v>
      </c>
      <c r="N518" s="16">
        <v>27.74</v>
      </c>
      <c r="O518" s="16">
        <v>143.405</v>
      </c>
      <c r="P518" s="16">
        <v>151.3725</v>
      </c>
      <c r="Q518" s="16">
        <v>549.84</v>
      </c>
      <c r="R518" s="5">
        <v>104.29</v>
      </c>
      <c r="S518" s="5">
        <v>174.67500000000001</v>
      </c>
      <c r="T518" s="5">
        <v>313.33499999999998</v>
      </c>
      <c r="U518" s="5">
        <v>1294.5</v>
      </c>
      <c r="V518" s="3">
        <v>3.7595529920692146</v>
      </c>
      <c r="W518" s="3">
        <v>1.2180537638157667</v>
      </c>
      <c r="X518" s="3">
        <v>2.0699598672149828</v>
      </c>
      <c r="Y518" s="3">
        <v>2.3543212570929724</v>
      </c>
      <c r="Z518" s="2">
        <v>4476</v>
      </c>
      <c r="AA518" s="2">
        <v>4286</v>
      </c>
      <c r="AB518" s="2">
        <v>2908</v>
      </c>
      <c r="AC518" s="2">
        <v>1516</v>
      </c>
      <c r="AD518" s="2">
        <v>972</v>
      </c>
      <c r="AE518" s="2">
        <v>2568</v>
      </c>
      <c r="AF518" s="3">
        <v>0.57487798612894936</v>
      </c>
      <c r="AG518" s="3">
        <v>0.55047521191882864</v>
      </c>
      <c r="AH518" s="3">
        <v>0.37349088106858463</v>
      </c>
      <c r="AI518" s="3">
        <v>0.19470845106601592</v>
      </c>
      <c r="AJ518" s="3">
        <v>0.12483945543282815</v>
      </c>
      <c r="AK518" s="3">
        <v>0.32982275879784229</v>
      </c>
    </row>
    <row r="519" spans="1:37" x14ac:dyDescent="0.35">
      <c r="A519" s="14">
        <v>85303</v>
      </c>
      <c r="B519" t="s">
        <v>480</v>
      </c>
      <c r="C519" t="s">
        <v>308</v>
      </c>
      <c r="D519" t="s">
        <v>335</v>
      </c>
      <c r="E519" s="2">
        <v>8469</v>
      </c>
      <c r="F519" s="2">
        <v>7760</v>
      </c>
      <c r="G519" s="3">
        <v>0.91628291415751562</v>
      </c>
      <c r="H519" s="5">
        <v>306956.90999999997</v>
      </c>
      <c r="I519" s="5">
        <v>1032330.52</v>
      </c>
      <c r="J519" s="3">
        <v>3.3631121710210077</v>
      </c>
      <c r="K519" s="5">
        <v>36.244764434998224</v>
      </c>
      <c r="L519" s="5">
        <v>133.03228350515465</v>
      </c>
      <c r="M519" s="15">
        <v>3.6703862082959948</v>
      </c>
      <c r="N519" s="16">
        <v>25.954999999999998</v>
      </c>
      <c r="O519" s="16">
        <v>30.37</v>
      </c>
      <c r="P519" s="16">
        <v>35.1738461538461</v>
      </c>
      <c r="Q519" s="16">
        <v>225.83</v>
      </c>
      <c r="R519" s="5">
        <v>45.3192105263158</v>
      </c>
      <c r="S519" s="5">
        <v>89.33</v>
      </c>
      <c r="T519" s="5">
        <v>178.96899999999999</v>
      </c>
      <c r="U519" s="5">
        <v>710.4</v>
      </c>
      <c r="V519" s="3">
        <v>1.7460686005130341</v>
      </c>
      <c r="W519" s="3">
        <v>2.9413895291405989</v>
      </c>
      <c r="X519" s="3">
        <v>5.0881271049293693</v>
      </c>
      <c r="Y519" s="3">
        <v>3.1457290882522249</v>
      </c>
      <c r="Z519" s="2">
        <v>6683</v>
      </c>
      <c r="AA519" s="2">
        <v>6386</v>
      </c>
      <c r="AB519" s="2">
        <v>4520</v>
      </c>
      <c r="AC519" s="2">
        <v>3191</v>
      </c>
      <c r="AD519" s="2">
        <v>2416</v>
      </c>
      <c r="AE519" s="2">
        <v>1431</v>
      </c>
      <c r="AF519" s="3">
        <v>0.86121134020618562</v>
      </c>
      <c r="AG519" s="3">
        <v>0.82293814432989687</v>
      </c>
      <c r="AH519" s="3">
        <v>0.58247422680412375</v>
      </c>
      <c r="AI519" s="3">
        <v>0.41121134020618555</v>
      </c>
      <c r="AJ519" s="3">
        <v>0.31134020618556701</v>
      </c>
      <c r="AK519" s="3">
        <v>0.18440721649484537</v>
      </c>
    </row>
    <row r="520" spans="1:37" x14ac:dyDescent="0.35">
      <c r="A520" s="14">
        <v>85306</v>
      </c>
      <c r="B520" t="s">
        <v>480</v>
      </c>
      <c r="C520" t="s">
        <v>308</v>
      </c>
      <c r="D520" t="s">
        <v>335</v>
      </c>
      <c r="E520" s="2">
        <v>8478</v>
      </c>
      <c r="F520" s="2">
        <v>7758</v>
      </c>
      <c r="G520" s="3">
        <v>0.9150743099787686</v>
      </c>
      <c r="H520" s="5">
        <v>322886.78999999998</v>
      </c>
      <c r="I520" s="5">
        <v>1061579.6299999999</v>
      </c>
      <c r="J520" s="3">
        <v>3.2877765919132211</v>
      </c>
      <c r="K520" s="5">
        <v>38.085254777070062</v>
      </c>
      <c r="L520" s="5">
        <v>136.83676591905129</v>
      </c>
      <c r="M520" s="15">
        <v>3.5929066700490191</v>
      </c>
      <c r="N520" s="16">
        <v>27.453038461538501</v>
      </c>
      <c r="O520" s="16">
        <v>32.11</v>
      </c>
      <c r="P520" s="16">
        <v>37.7515</v>
      </c>
      <c r="Q520" s="16">
        <v>227.16</v>
      </c>
      <c r="R520" s="5">
        <v>47.242307692307698</v>
      </c>
      <c r="S520" s="5">
        <v>92.2</v>
      </c>
      <c r="T520" s="5">
        <v>185.588333333333</v>
      </c>
      <c r="U520" s="5">
        <v>672.39</v>
      </c>
      <c r="V520" s="3">
        <v>1.7208407644382901</v>
      </c>
      <c r="W520" s="3">
        <v>2.8713796325132357</v>
      </c>
      <c r="X520" s="3">
        <v>4.9160519008074646</v>
      </c>
      <c r="Y520" s="3">
        <v>2.959984152139461</v>
      </c>
      <c r="Z520" s="2">
        <v>6643</v>
      </c>
      <c r="AA520" s="2">
        <v>6322</v>
      </c>
      <c r="AB520" s="2">
        <v>4467</v>
      </c>
      <c r="AC520" s="2">
        <v>3197</v>
      </c>
      <c r="AD520" s="2">
        <v>2421</v>
      </c>
      <c r="AE520" s="2">
        <v>1444</v>
      </c>
      <c r="AF520" s="3">
        <v>0.85627739108017531</v>
      </c>
      <c r="AG520" s="3">
        <v>0.8149007476153648</v>
      </c>
      <c r="AH520" s="3">
        <v>0.57579273008507348</v>
      </c>
      <c r="AI520" s="3">
        <v>0.41209074503738075</v>
      </c>
      <c r="AJ520" s="3">
        <v>0.31206496519721577</v>
      </c>
      <c r="AK520" s="3">
        <v>0.18613044599123485</v>
      </c>
    </row>
    <row r="521" spans="1:37" x14ac:dyDescent="0.35">
      <c r="A521" s="14">
        <v>73720</v>
      </c>
      <c r="B521" t="s">
        <v>481</v>
      </c>
      <c r="C521" t="s">
        <v>370</v>
      </c>
      <c r="D521" t="s">
        <v>382</v>
      </c>
      <c r="E521" s="2">
        <v>6270</v>
      </c>
      <c r="F521" s="2">
        <v>7728</v>
      </c>
      <c r="G521" s="3">
        <v>1.2325358851674642</v>
      </c>
      <c r="H521" s="5">
        <v>7863038.0300000003</v>
      </c>
      <c r="I521" s="5">
        <v>29104532.350000001</v>
      </c>
      <c r="J521" s="3">
        <v>3.7014360402374908</v>
      </c>
      <c r="K521" s="5">
        <v>1254.0730510366827</v>
      </c>
      <c r="L521" s="5">
        <v>3766.1144345238099</v>
      </c>
      <c r="M521" s="15">
        <v>3.0031061040746723</v>
      </c>
      <c r="N521" s="16">
        <v>676.96</v>
      </c>
      <c r="O521" s="16">
        <v>783.696636363636</v>
      </c>
      <c r="P521" s="16">
        <v>1587.088</v>
      </c>
      <c r="Q521" s="16">
        <v>4365.96</v>
      </c>
      <c r="R521" s="5">
        <v>1829.5325</v>
      </c>
      <c r="S521" s="5">
        <v>3126.0475000000001</v>
      </c>
      <c r="T521" s="5">
        <v>5144.0387499999997</v>
      </c>
      <c r="U521" s="5">
        <v>12799.33</v>
      </c>
      <c r="V521" s="3">
        <v>2.7025710529425666</v>
      </c>
      <c r="W521" s="3">
        <v>3.9888489435209356</v>
      </c>
      <c r="X521" s="3">
        <v>3.2411805457542364</v>
      </c>
      <c r="Y521" s="3">
        <v>2.9316187047064104</v>
      </c>
      <c r="Z521" s="2">
        <v>7487</v>
      </c>
      <c r="AA521" s="2">
        <v>6341</v>
      </c>
      <c r="AB521" s="2">
        <v>4711</v>
      </c>
      <c r="AC521" s="2">
        <v>3091</v>
      </c>
      <c r="AD521" s="2">
        <v>1993</v>
      </c>
      <c r="AE521" s="2">
        <v>789</v>
      </c>
      <c r="AF521" s="3">
        <v>0.96881469979296064</v>
      </c>
      <c r="AG521" s="3">
        <v>0.82052277432712217</v>
      </c>
      <c r="AH521" s="3">
        <v>0.60960144927536231</v>
      </c>
      <c r="AI521" s="3">
        <v>0.39997412008281574</v>
      </c>
      <c r="AJ521" s="3">
        <v>0.25789337474120083</v>
      </c>
      <c r="AK521" s="3">
        <v>0.10209627329192547</v>
      </c>
    </row>
    <row r="522" spans="1:37" x14ac:dyDescent="0.35">
      <c r="A522" s="14">
        <v>85300</v>
      </c>
      <c r="B522" t="s">
        <v>480</v>
      </c>
      <c r="C522" t="s">
        <v>308</v>
      </c>
      <c r="D522" t="s">
        <v>335</v>
      </c>
      <c r="E522" s="2">
        <v>7940</v>
      </c>
      <c r="F522" s="2">
        <v>7691</v>
      </c>
      <c r="G522" s="3">
        <v>0.96863979848866499</v>
      </c>
      <c r="H522" s="5">
        <v>262482.92</v>
      </c>
      <c r="I522" s="5">
        <v>941093.35</v>
      </c>
      <c r="J522" s="3">
        <v>3.5853508106356027</v>
      </c>
      <c r="K522" s="5">
        <v>33.058302267002517</v>
      </c>
      <c r="L522" s="5">
        <v>122.36293719932388</v>
      </c>
      <c r="M522" s="15">
        <v>3.7014283495574936</v>
      </c>
      <c r="N522" s="16">
        <v>23.85</v>
      </c>
      <c r="O522" s="16">
        <v>28.545384615384599</v>
      </c>
      <c r="P522" s="16">
        <v>33.185333333333297</v>
      </c>
      <c r="Q522" s="16">
        <v>192.45</v>
      </c>
      <c r="R522" s="5">
        <v>43.81</v>
      </c>
      <c r="S522" s="5">
        <v>84.586250000000007</v>
      </c>
      <c r="T522" s="5">
        <v>161.76499999999999</v>
      </c>
      <c r="U522" s="5">
        <v>636.63</v>
      </c>
      <c r="V522" s="3">
        <v>1.8368972746331236</v>
      </c>
      <c r="W522" s="3">
        <v>2.9632198388531106</v>
      </c>
      <c r="X522" s="3">
        <v>4.8745931937803899</v>
      </c>
      <c r="Y522" s="3">
        <v>3.3080280592361655</v>
      </c>
      <c r="Z522" s="2">
        <v>6678</v>
      </c>
      <c r="AA522" s="2">
        <v>6362</v>
      </c>
      <c r="AB522" s="2">
        <v>4679</v>
      </c>
      <c r="AC522" s="2">
        <v>3265</v>
      </c>
      <c r="AD522" s="2">
        <v>2419</v>
      </c>
      <c r="AE522" s="2">
        <v>1314</v>
      </c>
      <c r="AF522" s="3">
        <v>0.86828760889351186</v>
      </c>
      <c r="AG522" s="3">
        <v>0.82720062410609807</v>
      </c>
      <c r="AH522" s="3">
        <v>0.60837342348199197</v>
      </c>
      <c r="AI522" s="3">
        <v>0.4245221687686907</v>
      </c>
      <c r="AJ522" s="3">
        <v>0.31452346898972827</v>
      </c>
      <c r="AK522" s="3">
        <v>0.17084904433753739</v>
      </c>
    </row>
    <row r="523" spans="1:37" x14ac:dyDescent="0.35">
      <c r="A523" s="14">
        <v>92587</v>
      </c>
      <c r="B523" t="s">
        <v>480</v>
      </c>
      <c r="C523" t="s">
        <v>324</v>
      </c>
      <c r="D523" t="s">
        <v>343</v>
      </c>
      <c r="E523" s="2">
        <v>231</v>
      </c>
      <c r="F523" s="2">
        <v>7665</v>
      </c>
      <c r="G523" s="3">
        <v>33.18181818181818</v>
      </c>
      <c r="H523" s="5">
        <v>61755.360000000001</v>
      </c>
      <c r="I523" s="5">
        <v>5343519.75</v>
      </c>
      <c r="J523" s="3">
        <v>86.527222090519757</v>
      </c>
      <c r="K523" s="5">
        <v>267.3392207792208</v>
      </c>
      <c r="L523" s="5">
        <v>697.13238747553817</v>
      </c>
      <c r="M523" s="15">
        <v>2.6076697068375818</v>
      </c>
      <c r="N523" s="16">
        <v>246.51499999999999</v>
      </c>
      <c r="O523" s="16">
        <v>264.5</v>
      </c>
      <c r="P523" s="16">
        <v>299.72000000000003</v>
      </c>
      <c r="Q523" s="16">
        <v>395.37</v>
      </c>
      <c r="R523" s="5">
        <v>329.504444444444</v>
      </c>
      <c r="S523" s="5">
        <v>600.20600000000002</v>
      </c>
      <c r="T523" s="5">
        <v>941.54631578947397</v>
      </c>
      <c r="U523" s="5">
        <v>2583.4699999999998</v>
      </c>
      <c r="V523" s="3">
        <v>1.3366506883737055</v>
      </c>
      <c r="W523" s="3">
        <v>2.2692098298676751</v>
      </c>
      <c r="X523" s="3">
        <v>3.1414197110285396</v>
      </c>
      <c r="Y523" s="3">
        <v>6.5343096340137077</v>
      </c>
      <c r="Z523" s="2">
        <v>6220</v>
      </c>
      <c r="AA523" s="2">
        <v>5984</v>
      </c>
      <c r="AB523" s="2">
        <v>4302</v>
      </c>
      <c r="AC523" s="2">
        <v>2564</v>
      </c>
      <c r="AD523" s="2">
        <v>1437</v>
      </c>
      <c r="AE523" s="2">
        <v>1465</v>
      </c>
      <c r="AF523" s="3">
        <v>0.81148075668623609</v>
      </c>
      <c r="AG523" s="3">
        <v>0.78069145466405743</v>
      </c>
      <c r="AH523" s="3">
        <v>0.56125244618395298</v>
      </c>
      <c r="AI523" s="3">
        <v>0.33450750163078929</v>
      </c>
      <c r="AJ523" s="3">
        <v>0.18747553816046966</v>
      </c>
      <c r="AK523" s="3">
        <v>0.19112850619699934</v>
      </c>
    </row>
    <row r="524" spans="1:37" x14ac:dyDescent="0.35">
      <c r="A524" s="14">
        <v>81000</v>
      </c>
      <c r="B524" t="s">
        <v>480</v>
      </c>
      <c r="C524" t="s">
        <v>308</v>
      </c>
      <c r="D524" t="s">
        <v>335</v>
      </c>
      <c r="E524" s="2">
        <v>21296</v>
      </c>
      <c r="F524" s="2">
        <v>7658</v>
      </c>
      <c r="G524" s="3">
        <v>0.35959804658151767</v>
      </c>
      <c r="H524" s="5">
        <v>855848.99</v>
      </c>
      <c r="I524" s="5">
        <v>765895.81</v>
      </c>
      <c r="J524" s="3">
        <v>0.89489596757016687</v>
      </c>
      <c r="K524" s="5">
        <v>40.188250845229149</v>
      </c>
      <c r="L524" s="5">
        <v>100.0125110995038</v>
      </c>
      <c r="M524" s="15">
        <v>2.4886007476330994</v>
      </c>
      <c r="N524" s="16">
        <v>12.624166666666699</v>
      </c>
      <c r="O524" s="16">
        <v>26.901621621621601</v>
      </c>
      <c r="P524" s="16">
        <v>59.534999999999997</v>
      </c>
      <c r="Q524" s="16">
        <v>185.84</v>
      </c>
      <c r="R524" s="5">
        <v>24.696000000000002</v>
      </c>
      <c r="S524" s="5">
        <v>49.911666666666697</v>
      </c>
      <c r="T524" s="5">
        <v>106.702</v>
      </c>
      <c r="U524" s="5">
        <v>1047.56</v>
      </c>
      <c r="V524" s="3">
        <v>1.9562479371575632</v>
      </c>
      <c r="W524" s="3">
        <v>1.8553404463376761</v>
      </c>
      <c r="X524" s="3">
        <v>1.7922566557487194</v>
      </c>
      <c r="Y524" s="3">
        <v>5.6368919500645713</v>
      </c>
      <c r="Z524" s="2">
        <v>5570</v>
      </c>
      <c r="AA524" s="2">
        <v>3339</v>
      </c>
      <c r="AB524" s="2">
        <v>2629</v>
      </c>
      <c r="AC524" s="2">
        <v>1670</v>
      </c>
      <c r="AD524" s="2">
        <v>1253</v>
      </c>
      <c r="AE524" s="2">
        <v>3118</v>
      </c>
      <c r="AF524" s="3">
        <v>0.72734395403499608</v>
      </c>
      <c r="AG524" s="3">
        <v>0.43601462522851919</v>
      </c>
      <c r="AH524" s="3">
        <v>0.34330112300861843</v>
      </c>
      <c r="AI524" s="3">
        <v>0.218072603813006</v>
      </c>
      <c r="AJ524" s="3">
        <v>0.16361974405850091</v>
      </c>
      <c r="AK524" s="3">
        <v>0.40715591538260643</v>
      </c>
    </row>
    <row r="525" spans="1:37" x14ac:dyDescent="0.35">
      <c r="A525" s="14">
        <v>76857</v>
      </c>
      <c r="B525" t="s">
        <v>481</v>
      </c>
      <c r="C525" t="s">
        <v>318</v>
      </c>
      <c r="D525" t="s">
        <v>380</v>
      </c>
      <c r="E525" s="2">
        <v>5816</v>
      </c>
      <c r="F525" s="2">
        <v>7626</v>
      </c>
      <c r="G525" s="3">
        <v>1.3112104539202201</v>
      </c>
      <c r="H525" s="5">
        <v>1602910.92</v>
      </c>
      <c r="I525" s="5">
        <v>5101504.67</v>
      </c>
      <c r="J525" s="3">
        <v>3.1826501437771726</v>
      </c>
      <c r="K525" s="5">
        <v>275.6036657496561</v>
      </c>
      <c r="L525" s="5">
        <v>668.96206005769739</v>
      </c>
      <c r="M525" s="15">
        <v>2.4272611114880722</v>
      </c>
      <c r="N525" s="16">
        <v>193.76249999999999</v>
      </c>
      <c r="O525" s="16">
        <v>221.521428571429</v>
      </c>
      <c r="P525" s="16">
        <v>325.83999999999997</v>
      </c>
      <c r="Q525" s="16">
        <v>833.5</v>
      </c>
      <c r="R525" s="5">
        <v>321.66347826087002</v>
      </c>
      <c r="S525" s="5">
        <v>566.38</v>
      </c>
      <c r="T525" s="5">
        <v>884.43285714285696</v>
      </c>
      <c r="U525" s="5">
        <v>2870.25</v>
      </c>
      <c r="V525" s="3">
        <v>1.6600914947983745</v>
      </c>
      <c r="W525" s="3">
        <v>2.5567729661754699</v>
      </c>
      <c r="X525" s="3">
        <v>2.714316404194872</v>
      </c>
      <c r="Y525" s="3">
        <v>3.4436112777444512</v>
      </c>
      <c r="Z525" s="2">
        <v>6469</v>
      </c>
      <c r="AA525" s="2">
        <v>5673</v>
      </c>
      <c r="AB525" s="2">
        <v>3933</v>
      </c>
      <c r="AC525" s="2">
        <v>2188</v>
      </c>
      <c r="AD525" s="2">
        <v>1118</v>
      </c>
      <c r="AE525" s="2">
        <v>1559</v>
      </c>
      <c r="AF525" s="3">
        <v>0.84828219249934433</v>
      </c>
      <c r="AG525" s="3">
        <v>0.74390243902439024</v>
      </c>
      <c r="AH525" s="3">
        <v>0.51573564122738003</v>
      </c>
      <c r="AI525" s="3">
        <v>0.2869131917125623</v>
      </c>
      <c r="AJ525" s="3">
        <v>0.14660372410175715</v>
      </c>
      <c r="AK525" s="3">
        <v>0.20443220561237871</v>
      </c>
    </row>
    <row r="526" spans="1:37" x14ac:dyDescent="0.35">
      <c r="A526" s="14" t="s">
        <v>188</v>
      </c>
      <c r="B526" t="s">
        <v>484</v>
      </c>
      <c r="C526" t="s">
        <v>322</v>
      </c>
      <c r="D526" t="s">
        <v>351</v>
      </c>
      <c r="E526" s="2">
        <v>15858</v>
      </c>
      <c r="F526" s="2">
        <v>7590</v>
      </c>
      <c r="G526" s="3">
        <v>0.47862277714718121</v>
      </c>
      <c r="H526" s="5">
        <v>72847855.790000007</v>
      </c>
      <c r="I526" s="5">
        <v>90923999.340000004</v>
      </c>
      <c r="J526" s="3">
        <v>1.248135560806463</v>
      </c>
      <c r="K526" s="5">
        <v>4593.7606123092446</v>
      </c>
      <c r="L526" s="5">
        <v>11979.446553359685</v>
      </c>
      <c r="M526" s="15">
        <v>2.6077646539221204</v>
      </c>
      <c r="N526" s="16">
        <v>1724.11064516129</v>
      </c>
      <c r="O526" s="16">
        <v>4385.59590909091</v>
      </c>
      <c r="P526" s="16">
        <v>6769.8433333333296</v>
      </c>
      <c r="Q526" s="16">
        <v>13331.44</v>
      </c>
      <c r="R526" s="5">
        <v>4754.07</v>
      </c>
      <c r="S526" s="5">
        <v>10587.4675862069</v>
      </c>
      <c r="T526" s="5">
        <v>17088.192500000001</v>
      </c>
      <c r="U526" s="5">
        <v>46702.559999999998</v>
      </c>
      <c r="V526" s="3">
        <v>2.7574042381457819</v>
      </c>
      <c r="W526" s="3">
        <v>2.4141457183184887</v>
      </c>
      <c r="X526" s="3">
        <v>2.5241636561752059</v>
      </c>
      <c r="Y526" s="3">
        <v>3.503189452902312</v>
      </c>
      <c r="Z526" s="2">
        <v>5765</v>
      </c>
      <c r="AA526" s="2">
        <v>5040</v>
      </c>
      <c r="AB526" s="2">
        <v>4309</v>
      </c>
      <c r="AC526" s="2">
        <v>2746</v>
      </c>
      <c r="AD526" s="2">
        <v>1652</v>
      </c>
      <c r="AE526" s="2">
        <v>1869</v>
      </c>
      <c r="AF526" s="3">
        <v>0.75955204216073779</v>
      </c>
      <c r="AG526" s="3">
        <v>0.66403162055335974</v>
      </c>
      <c r="AH526" s="3">
        <v>0.56772068511198948</v>
      </c>
      <c r="AI526" s="3">
        <v>0.36179183135704873</v>
      </c>
      <c r="AJ526" s="3">
        <v>0.21765480895915679</v>
      </c>
      <c r="AK526" s="3">
        <v>0.24624505928853754</v>
      </c>
    </row>
    <row r="527" spans="1:37" x14ac:dyDescent="0.35">
      <c r="A527" s="14">
        <v>83695</v>
      </c>
      <c r="B527" t="s">
        <v>480</v>
      </c>
      <c r="C527" t="s">
        <v>308</v>
      </c>
      <c r="D527" t="s">
        <v>335</v>
      </c>
      <c r="E527" s="2">
        <v>12801</v>
      </c>
      <c r="F527" s="2">
        <v>7556</v>
      </c>
      <c r="G527" s="3">
        <v>0.59026638543863763</v>
      </c>
      <c r="H527" s="5">
        <v>353424.49</v>
      </c>
      <c r="I527" s="5">
        <v>385866.9</v>
      </c>
      <c r="J527" s="3">
        <v>1.0917944594048932</v>
      </c>
      <c r="K527" s="5">
        <v>27.609131317865792</v>
      </c>
      <c r="L527" s="5">
        <v>51.067615140285866</v>
      </c>
      <c r="M527" s="15">
        <v>1.8496639590844408</v>
      </c>
      <c r="N527" s="16">
        <v>23.5851282051282</v>
      </c>
      <c r="O527" s="16">
        <v>26.245000000000001</v>
      </c>
      <c r="P527" s="16">
        <v>29.303750000000001</v>
      </c>
      <c r="Q527" s="16">
        <v>109.68</v>
      </c>
      <c r="R527" s="5">
        <v>19.783846153846198</v>
      </c>
      <c r="S527" s="5">
        <v>36.481111111111098</v>
      </c>
      <c r="T527" s="5">
        <v>69.505454545454498</v>
      </c>
      <c r="U527" s="5">
        <v>264.24</v>
      </c>
      <c r="V527" s="3">
        <v>0.83882716183601347</v>
      </c>
      <c r="W527" s="3">
        <v>1.3900213797337053</v>
      </c>
      <c r="X527" s="3">
        <v>2.3718962434997057</v>
      </c>
      <c r="Y527" s="3">
        <v>2.4091903719912473</v>
      </c>
      <c r="Z527" s="2">
        <v>4743</v>
      </c>
      <c r="AA527" s="2">
        <v>4374</v>
      </c>
      <c r="AB527" s="2">
        <v>2474</v>
      </c>
      <c r="AC527" s="2">
        <v>1475</v>
      </c>
      <c r="AD527" s="2">
        <v>762</v>
      </c>
      <c r="AE527" s="2">
        <v>2971</v>
      </c>
      <c r="AF527" s="3">
        <v>0.62771307570142931</v>
      </c>
      <c r="AG527" s="3">
        <v>0.57887771307570146</v>
      </c>
      <c r="AH527" s="3">
        <v>0.32742191635786128</v>
      </c>
      <c r="AI527" s="3">
        <v>0.19520910534674432</v>
      </c>
      <c r="AJ527" s="3">
        <v>0.10084700899947062</v>
      </c>
      <c r="AK527" s="3">
        <v>0.39319745897300157</v>
      </c>
    </row>
    <row r="528" spans="1:37" x14ac:dyDescent="0.35">
      <c r="A528" s="14">
        <v>84300</v>
      </c>
      <c r="B528" t="s">
        <v>480</v>
      </c>
      <c r="C528" t="s">
        <v>308</v>
      </c>
      <c r="D528" t="s">
        <v>335</v>
      </c>
      <c r="E528" s="2">
        <v>39841</v>
      </c>
      <c r="F528" s="2">
        <v>7520</v>
      </c>
      <c r="G528" s="3">
        <v>0.18875028237243041</v>
      </c>
      <c r="H528" s="5">
        <v>682544.26</v>
      </c>
      <c r="I528" s="5">
        <v>491215.93</v>
      </c>
      <c r="J528" s="3">
        <v>0.7196836290147689</v>
      </c>
      <c r="K528" s="5">
        <v>17.131705027484252</v>
      </c>
      <c r="L528" s="5">
        <v>65.321267287234036</v>
      </c>
      <c r="M528" s="15">
        <v>3.8128876946246546</v>
      </c>
      <c r="N528" s="16">
        <v>10.9</v>
      </c>
      <c r="O528" s="16">
        <v>12.8988</v>
      </c>
      <c r="P528" s="16">
        <v>16.325161290322601</v>
      </c>
      <c r="Q528" s="16">
        <v>97.14</v>
      </c>
      <c r="R528" s="5">
        <v>22.887692307692301</v>
      </c>
      <c r="S528" s="5">
        <v>45.172499999999999</v>
      </c>
      <c r="T528" s="5">
        <v>85.021666666666704</v>
      </c>
      <c r="U528" s="5">
        <v>396.54</v>
      </c>
      <c r="V528" s="3">
        <v>2.0997882851093852</v>
      </c>
      <c r="W528" s="3">
        <v>3.5020699599962786</v>
      </c>
      <c r="X528" s="3">
        <v>5.2080138844978352</v>
      </c>
      <c r="Y528" s="3">
        <v>4.0821494749845586</v>
      </c>
      <c r="Z528" s="2">
        <v>6790</v>
      </c>
      <c r="AA528" s="2">
        <v>6374</v>
      </c>
      <c r="AB528" s="2">
        <v>4567</v>
      </c>
      <c r="AC528" s="2">
        <v>3375</v>
      </c>
      <c r="AD528" s="2">
        <v>2517</v>
      </c>
      <c r="AE528" s="2">
        <v>1240</v>
      </c>
      <c r="AF528" s="3">
        <v>0.90292553191489366</v>
      </c>
      <c r="AG528" s="3">
        <v>0.84760638297872337</v>
      </c>
      <c r="AH528" s="3">
        <v>0.60731382978723403</v>
      </c>
      <c r="AI528" s="3">
        <v>0.44880319148936171</v>
      </c>
      <c r="AJ528" s="3">
        <v>0.33470744680851061</v>
      </c>
      <c r="AK528" s="3">
        <v>0.16489361702127658</v>
      </c>
    </row>
    <row r="529" spans="1:37" x14ac:dyDescent="0.35">
      <c r="A529" s="14">
        <v>64633</v>
      </c>
      <c r="B529" t="s">
        <v>482</v>
      </c>
      <c r="C529" t="s">
        <v>384</v>
      </c>
      <c r="D529" t="s">
        <v>414</v>
      </c>
      <c r="E529" s="2">
        <v>2511</v>
      </c>
      <c r="F529" s="2">
        <v>7498</v>
      </c>
      <c r="G529" s="3">
        <v>2.9860613301473515</v>
      </c>
      <c r="H529" s="5">
        <v>4806813.8099999996</v>
      </c>
      <c r="I529" s="5">
        <v>19627995.809999999</v>
      </c>
      <c r="J529" s="3">
        <v>4.083369272420394</v>
      </c>
      <c r="K529" s="5">
        <v>1914.3025925925924</v>
      </c>
      <c r="L529" s="5">
        <v>2617.7641784475859</v>
      </c>
      <c r="M529" s="15">
        <v>1.3674766928577766</v>
      </c>
      <c r="N529" s="16">
        <v>1587.6228571428601</v>
      </c>
      <c r="O529" s="16">
        <v>1748.3828571428601</v>
      </c>
      <c r="P529" s="16">
        <v>2127.13</v>
      </c>
      <c r="Q529" s="16">
        <v>4853.1000000000004</v>
      </c>
      <c r="R529" s="5">
        <v>1008.64</v>
      </c>
      <c r="S529" s="5">
        <v>1881.39333333333</v>
      </c>
      <c r="T529" s="5">
        <v>3853.2284374999999</v>
      </c>
      <c r="U529" s="5">
        <v>11580.2</v>
      </c>
      <c r="V529" s="3">
        <v>0.63531461232246478</v>
      </c>
      <c r="W529" s="3">
        <v>1.0760762870941383</v>
      </c>
      <c r="X529" s="3">
        <v>1.8114682400699533</v>
      </c>
      <c r="Y529" s="3">
        <v>2.386144938286868</v>
      </c>
      <c r="Z529" s="2">
        <v>3936</v>
      </c>
      <c r="AA529" s="2">
        <v>3423</v>
      </c>
      <c r="AB529" s="2">
        <v>1888</v>
      </c>
      <c r="AC529" s="2">
        <v>652</v>
      </c>
      <c r="AD529" s="2">
        <v>246</v>
      </c>
      <c r="AE529" s="2">
        <v>3792</v>
      </c>
      <c r="AF529" s="3">
        <v>0.52493998399573216</v>
      </c>
      <c r="AG529" s="3">
        <v>0.45652173913043476</v>
      </c>
      <c r="AH529" s="3">
        <v>0.25180048012803413</v>
      </c>
      <c r="AI529" s="3">
        <v>8.6956521739130432E-2</v>
      </c>
      <c r="AJ529" s="3">
        <v>3.280874899973326E-2</v>
      </c>
      <c r="AK529" s="3">
        <v>0.50573486263003464</v>
      </c>
    </row>
    <row r="530" spans="1:37" x14ac:dyDescent="0.35">
      <c r="A530" s="14">
        <v>86357</v>
      </c>
      <c r="B530" t="s">
        <v>480</v>
      </c>
      <c r="C530" t="s">
        <v>308</v>
      </c>
      <c r="D530" t="s">
        <v>341</v>
      </c>
      <c r="E530" s="2">
        <v>8219</v>
      </c>
      <c r="F530" s="2">
        <v>7492</v>
      </c>
      <c r="G530" s="3">
        <v>0.91154641683903148</v>
      </c>
      <c r="H530" s="5">
        <v>517482.64</v>
      </c>
      <c r="I530" s="5">
        <v>1672970.69</v>
      </c>
      <c r="J530" s="3">
        <v>3.2329020544534592</v>
      </c>
      <c r="K530" s="5">
        <v>62.961752037960821</v>
      </c>
      <c r="L530" s="5">
        <v>223.3009463427656</v>
      </c>
      <c r="M530" s="15">
        <v>3.5466126515687377</v>
      </c>
      <c r="N530" s="16">
        <v>55.25</v>
      </c>
      <c r="O530" s="16">
        <v>63.192500000000003</v>
      </c>
      <c r="P530" s="16">
        <v>71.06</v>
      </c>
      <c r="Q530" s="16">
        <v>249.36</v>
      </c>
      <c r="R530" s="5">
        <v>100.82666666666699</v>
      </c>
      <c r="S530" s="5">
        <v>181.07550000000001</v>
      </c>
      <c r="T530" s="5">
        <v>299.23500000000001</v>
      </c>
      <c r="U530" s="5">
        <v>1020.6</v>
      </c>
      <c r="V530" s="3">
        <v>1.8249170437405791</v>
      </c>
      <c r="W530" s="3">
        <v>2.865458717411085</v>
      </c>
      <c r="X530" s="3">
        <v>4.2110188573036869</v>
      </c>
      <c r="Y530" s="3">
        <v>4.092877767083734</v>
      </c>
      <c r="Z530" s="2">
        <v>6522</v>
      </c>
      <c r="AA530" s="2">
        <v>6249</v>
      </c>
      <c r="AB530" s="2">
        <v>4916</v>
      </c>
      <c r="AC530" s="2">
        <v>3615</v>
      </c>
      <c r="AD530" s="2">
        <v>2530</v>
      </c>
      <c r="AE530" s="2">
        <v>963</v>
      </c>
      <c r="AF530" s="3">
        <v>0.8705285638013881</v>
      </c>
      <c r="AG530" s="3">
        <v>0.83408969567538704</v>
      </c>
      <c r="AH530" s="3">
        <v>0.65616657768286168</v>
      </c>
      <c r="AI530" s="3">
        <v>0.48251468232781636</v>
      </c>
      <c r="AJ530" s="3">
        <v>0.33769353977576083</v>
      </c>
      <c r="AK530" s="3">
        <v>0.12853710624666312</v>
      </c>
    </row>
    <row r="531" spans="1:37" x14ac:dyDescent="0.35">
      <c r="A531" s="14">
        <v>85049</v>
      </c>
      <c r="B531" t="s">
        <v>480</v>
      </c>
      <c r="C531" t="s">
        <v>308</v>
      </c>
      <c r="D531" t="s">
        <v>334</v>
      </c>
      <c r="E531" s="2">
        <v>13851</v>
      </c>
      <c r="F531" s="2">
        <v>7474</v>
      </c>
      <c r="G531" s="3">
        <v>0.53960002887878133</v>
      </c>
      <c r="H531" s="5">
        <v>623885.37</v>
      </c>
      <c r="I531" s="5">
        <v>1338686.53</v>
      </c>
      <c r="J531" s="3">
        <v>2.1457251514008093</v>
      </c>
      <c r="K531" s="5">
        <v>45.042622915312975</v>
      </c>
      <c r="L531" s="5">
        <v>179.11246052983677</v>
      </c>
      <c r="M531" s="15">
        <v>3.976510445819188</v>
      </c>
      <c r="N531" s="16">
        <v>8.93</v>
      </c>
      <c r="O531" s="16">
        <v>12.384</v>
      </c>
      <c r="P531" s="16">
        <v>32.553333333333299</v>
      </c>
      <c r="Q531" s="16">
        <v>776.84</v>
      </c>
      <c r="R531" s="5">
        <v>30.21</v>
      </c>
      <c r="S531" s="5">
        <v>82.300250000000005</v>
      </c>
      <c r="T531" s="5">
        <v>174.74066666666701</v>
      </c>
      <c r="U531" s="5">
        <v>2743.54</v>
      </c>
      <c r="V531" s="3">
        <v>3.3829787234042556</v>
      </c>
      <c r="W531" s="3">
        <v>6.6456920219638249</v>
      </c>
      <c r="X531" s="3">
        <v>5.3678271554372472</v>
      </c>
      <c r="Y531" s="3">
        <v>3.5316667524844241</v>
      </c>
      <c r="Z531" s="2">
        <v>6797</v>
      </c>
      <c r="AA531" s="2">
        <v>5477</v>
      </c>
      <c r="AB531" s="2">
        <v>3545</v>
      </c>
      <c r="AC531" s="2">
        <v>2561</v>
      </c>
      <c r="AD531" s="2">
        <v>1785</v>
      </c>
      <c r="AE531" s="2">
        <v>2572</v>
      </c>
      <c r="AF531" s="3">
        <v>0.9094193203104094</v>
      </c>
      <c r="AG531" s="3">
        <v>0.73280706449023281</v>
      </c>
      <c r="AH531" s="3">
        <v>0.47431094460797429</v>
      </c>
      <c r="AI531" s="3">
        <v>0.34265453572384263</v>
      </c>
      <c r="AJ531" s="3">
        <v>0.23882793684773881</v>
      </c>
      <c r="AK531" s="3">
        <v>0.34412630452234411</v>
      </c>
    </row>
    <row r="532" spans="1:37" x14ac:dyDescent="0.35">
      <c r="A532" s="14">
        <v>81268</v>
      </c>
      <c r="B532" t="s">
        <v>480</v>
      </c>
      <c r="C532" t="s">
        <v>315</v>
      </c>
      <c r="D532" t="s">
        <v>343</v>
      </c>
      <c r="E532" s="2">
        <v>2907</v>
      </c>
      <c r="F532" s="2">
        <v>7432</v>
      </c>
      <c r="G532" s="3">
        <v>2.5565875472996216</v>
      </c>
      <c r="H532" s="5">
        <v>2514693.1200000001</v>
      </c>
      <c r="I532" s="5">
        <v>14979909.279999999</v>
      </c>
      <c r="J532" s="3">
        <v>5.9569532205981455</v>
      </c>
      <c r="K532" s="5">
        <v>865.04751289989679</v>
      </c>
      <c r="L532" s="5">
        <v>2015.5959741657696</v>
      </c>
      <c r="M532" s="15">
        <v>2.3300407712969338</v>
      </c>
      <c r="N532" s="16">
        <v>286.87200000000001</v>
      </c>
      <c r="O532" s="16">
        <v>557.64666666666699</v>
      </c>
      <c r="P532" s="16">
        <v>1061.4275</v>
      </c>
      <c r="Q532" s="16">
        <v>5078.1400000000003</v>
      </c>
      <c r="R532" s="5">
        <v>573.68399999999997</v>
      </c>
      <c r="S532" s="5">
        <v>1002.39</v>
      </c>
      <c r="T532" s="5">
        <v>2311.0625</v>
      </c>
      <c r="U532" s="5">
        <v>14541.39</v>
      </c>
      <c r="V532" s="3">
        <v>1.9997908474859867</v>
      </c>
      <c r="W532" s="3">
        <v>1.7975360742166475</v>
      </c>
      <c r="X532" s="3">
        <v>2.1773154548944698</v>
      </c>
      <c r="Y532" s="3">
        <v>2.8635268031208274</v>
      </c>
      <c r="Z532" s="2">
        <v>5680</v>
      </c>
      <c r="AA532" s="2">
        <v>3603</v>
      </c>
      <c r="AB532" s="2">
        <v>2462</v>
      </c>
      <c r="AC532" s="2">
        <v>1676</v>
      </c>
      <c r="AD532" s="2">
        <v>1234</v>
      </c>
      <c r="AE532" s="2">
        <v>3146</v>
      </c>
      <c r="AF532" s="3">
        <v>0.76426264800861143</v>
      </c>
      <c r="AG532" s="3">
        <v>0.48479547900968784</v>
      </c>
      <c r="AH532" s="3">
        <v>0.33127018299246502</v>
      </c>
      <c r="AI532" s="3">
        <v>0.22551130247578041</v>
      </c>
      <c r="AJ532" s="3">
        <v>0.16603875134553284</v>
      </c>
      <c r="AK532" s="3">
        <v>0.42330462863293866</v>
      </c>
    </row>
    <row r="533" spans="1:37" x14ac:dyDescent="0.35">
      <c r="A533" s="14" t="s">
        <v>243</v>
      </c>
      <c r="B533" t="s">
        <v>482</v>
      </c>
      <c r="C533" t="s">
        <v>388</v>
      </c>
      <c r="D533" t="s">
        <v>389</v>
      </c>
      <c r="E533" s="2">
        <v>10922</v>
      </c>
      <c r="F533" s="2">
        <v>7393</v>
      </c>
      <c r="G533" s="3">
        <v>0.67689067936275404</v>
      </c>
      <c r="H533" s="5">
        <v>115770731.37</v>
      </c>
      <c r="I533" s="5">
        <v>142537445.28999999</v>
      </c>
      <c r="J533" s="3">
        <v>1.2312044987817716</v>
      </c>
      <c r="K533" s="5">
        <v>10599.773976377954</v>
      </c>
      <c r="L533" s="5">
        <v>19280.054820776408</v>
      </c>
      <c r="M533" s="15">
        <v>1.8189118809271621</v>
      </c>
      <c r="N533" s="16">
        <v>9511.59375</v>
      </c>
      <c r="O533" s="16">
        <v>10532.7733333333</v>
      </c>
      <c r="P533" s="16">
        <v>12852.397727272701</v>
      </c>
      <c r="Q533" s="16">
        <v>19321.189999999999</v>
      </c>
      <c r="R533" s="5">
        <v>10199.055</v>
      </c>
      <c r="S533" s="5">
        <v>17623.585714285698</v>
      </c>
      <c r="T533" s="5">
        <v>26111.286923076899</v>
      </c>
      <c r="U533" s="5">
        <v>63352.63</v>
      </c>
      <c r="V533" s="3">
        <v>1.0722761366884492</v>
      </c>
      <c r="W533" s="3">
        <v>1.6732141817304611</v>
      </c>
      <c r="X533" s="3">
        <v>2.0316276757969391</v>
      </c>
      <c r="Y533" s="3">
        <v>3.2789196731671288</v>
      </c>
      <c r="Z533" s="2">
        <v>5467</v>
      </c>
      <c r="AA533" s="2">
        <v>4908</v>
      </c>
      <c r="AB533" s="2">
        <v>2793</v>
      </c>
      <c r="AC533" s="2">
        <v>1069</v>
      </c>
      <c r="AD533" s="2">
        <v>410</v>
      </c>
      <c r="AE533" s="2">
        <v>1935</v>
      </c>
      <c r="AF533" s="3">
        <v>0.73948329500879206</v>
      </c>
      <c r="AG533" s="3">
        <v>0.66387122954145816</v>
      </c>
      <c r="AH533" s="3">
        <v>0.37778980116326255</v>
      </c>
      <c r="AI533" s="3">
        <v>0.14459623968618965</v>
      </c>
      <c r="AJ533" s="3">
        <v>5.5457865548491816E-2</v>
      </c>
      <c r="AK533" s="3">
        <v>0.26173407277154065</v>
      </c>
    </row>
    <row r="534" spans="1:37" x14ac:dyDescent="0.35">
      <c r="A534" s="14" t="s">
        <v>229</v>
      </c>
      <c r="B534" t="s">
        <v>479</v>
      </c>
      <c r="C534" t="s">
        <v>336</v>
      </c>
      <c r="D534" t="s">
        <v>337</v>
      </c>
      <c r="E534" s="2">
        <v>2779</v>
      </c>
      <c r="F534" s="2">
        <v>7374</v>
      </c>
      <c r="G534" s="3">
        <v>2.6534724721122704</v>
      </c>
      <c r="H534" s="5">
        <v>1112273.42</v>
      </c>
      <c r="I534" s="5">
        <v>7859950.1500000004</v>
      </c>
      <c r="J534" s="3">
        <v>7.0665629589530248</v>
      </c>
      <c r="K534" s="5">
        <v>400.24232457718603</v>
      </c>
      <c r="L534" s="5">
        <v>1065.9004814212096</v>
      </c>
      <c r="M534" s="15">
        <v>2.6631378441728311</v>
      </c>
      <c r="N534" s="16">
        <v>275.70499999999998</v>
      </c>
      <c r="O534" s="16">
        <v>385.68</v>
      </c>
      <c r="P534" s="16">
        <v>518.84249999999997</v>
      </c>
      <c r="Q534" s="16">
        <v>801.87</v>
      </c>
      <c r="R534" s="5">
        <v>336.027083333333</v>
      </c>
      <c r="S534" s="5">
        <v>531.44799999999998</v>
      </c>
      <c r="T534" s="5">
        <v>1618.13</v>
      </c>
      <c r="U534" s="5">
        <v>5830.45</v>
      </c>
      <c r="V534" s="3">
        <v>1.2187921268505577</v>
      </c>
      <c r="W534" s="3">
        <v>1.377950632648828</v>
      </c>
      <c r="X534" s="3">
        <v>3.1187306359829816</v>
      </c>
      <c r="Y534" s="3">
        <v>7.2710663823313002</v>
      </c>
      <c r="Z534" s="2">
        <v>4948</v>
      </c>
      <c r="AA534" s="2">
        <v>3724</v>
      </c>
      <c r="AB534" s="2">
        <v>3260</v>
      </c>
      <c r="AC534" s="2">
        <v>2631</v>
      </c>
      <c r="AD534" s="2">
        <v>1871</v>
      </c>
      <c r="AE534" s="2">
        <v>2829</v>
      </c>
      <c r="AF534" s="3">
        <v>0.6710062381339843</v>
      </c>
      <c r="AG534" s="3">
        <v>0.50501762950908602</v>
      </c>
      <c r="AH534" s="3">
        <v>0.44209384323298073</v>
      </c>
      <c r="AI534" s="3">
        <v>0.35679414157851913</v>
      </c>
      <c r="AJ534" s="3">
        <v>0.25372931922972608</v>
      </c>
      <c r="AK534" s="3">
        <v>0.3836452400325468</v>
      </c>
    </row>
    <row r="535" spans="1:37" x14ac:dyDescent="0.35">
      <c r="A535" s="14">
        <v>72195</v>
      </c>
      <c r="B535" t="s">
        <v>481</v>
      </c>
      <c r="C535" t="s">
        <v>370</v>
      </c>
      <c r="D535" t="s">
        <v>390</v>
      </c>
      <c r="E535" s="2">
        <v>7284</v>
      </c>
      <c r="F535" s="2">
        <v>7351</v>
      </c>
      <c r="G535" s="3">
        <v>1.0091982427237782</v>
      </c>
      <c r="H535" s="5">
        <v>5452126.46</v>
      </c>
      <c r="I535" s="5">
        <v>19493246.960000001</v>
      </c>
      <c r="J535" s="3">
        <v>3.5753475461389059</v>
      </c>
      <c r="K535" s="5">
        <v>748.50720208676546</v>
      </c>
      <c r="L535" s="5">
        <v>2651.7816569174265</v>
      </c>
      <c r="M535" s="15">
        <v>3.5427603762856474</v>
      </c>
      <c r="N535" s="16">
        <v>416.81857142857098</v>
      </c>
      <c r="O535" s="16">
        <v>519.13428571428597</v>
      </c>
      <c r="P535" s="16">
        <v>832.29</v>
      </c>
      <c r="Q535" s="16">
        <v>2786.48</v>
      </c>
      <c r="R535" s="5">
        <v>1276.1171428571399</v>
      </c>
      <c r="S535" s="5">
        <v>2168.1266666666702</v>
      </c>
      <c r="T535" s="5">
        <v>3590.8530000000001</v>
      </c>
      <c r="U535" s="5">
        <v>9496.3799999999992</v>
      </c>
      <c r="V535" s="3">
        <v>3.061564983737354</v>
      </c>
      <c r="W535" s="3">
        <v>4.1764274222102413</v>
      </c>
      <c r="X535" s="3">
        <v>4.314425260426054</v>
      </c>
      <c r="Y535" s="3">
        <v>3.408020154460107</v>
      </c>
      <c r="Z535" s="2">
        <v>7068</v>
      </c>
      <c r="AA535" s="2">
        <v>6572</v>
      </c>
      <c r="AB535" s="2">
        <v>4983</v>
      </c>
      <c r="AC535" s="2">
        <v>3553</v>
      </c>
      <c r="AD535" s="2">
        <v>2473</v>
      </c>
      <c r="AE535" s="2">
        <v>633</v>
      </c>
      <c r="AF535" s="3">
        <v>0.96150183648483201</v>
      </c>
      <c r="AG535" s="3">
        <v>0.89402802339817711</v>
      </c>
      <c r="AH535" s="3">
        <v>0.67786695687661547</v>
      </c>
      <c r="AI535" s="3">
        <v>0.48333560059855801</v>
      </c>
      <c r="AJ535" s="3">
        <v>0.33641681403890628</v>
      </c>
      <c r="AK535" s="3">
        <v>8.6110733233573669E-2</v>
      </c>
    </row>
    <row r="536" spans="1:37" x14ac:dyDescent="0.35">
      <c r="A536" s="14">
        <v>63047</v>
      </c>
      <c r="B536" t="s">
        <v>482</v>
      </c>
      <c r="C536" t="s">
        <v>384</v>
      </c>
      <c r="D536" t="s">
        <v>413</v>
      </c>
      <c r="E536" s="2">
        <v>6336</v>
      </c>
      <c r="F536" s="2">
        <v>7311</v>
      </c>
      <c r="G536" s="3">
        <v>1.1538825757575757</v>
      </c>
      <c r="H536" s="5">
        <v>39478257.280000001</v>
      </c>
      <c r="I536" s="5">
        <v>83099779.609999999</v>
      </c>
      <c r="J536" s="3">
        <v>2.1049505559633457</v>
      </c>
      <c r="K536" s="5">
        <v>6230.7855555555561</v>
      </c>
      <c r="L536" s="5">
        <v>11366.403995349474</v>
      </c>
      <c r="M536" s="15">
        <v>1.8242328987257226</v>
      </c>
      <c r="N536" s="16">
        <v>5439.1511111111104</v>
      </c>
      <c r="O536" s="16">
        <v>6430.1886666666696</v>
      </c>
      <c r="P536" s="16">
        <v>7837.4863636363598</v>
      </c>
      <c r="Q536" s="16">
        <v>14521.75</v>
      </c>
      <c r="R536" s="5">
        <v>5945.4015384615404</v>
      </c>
      <c r="S536" s="5">
        <v>9540.27</v>
      </c>
      <c r="T536" s="5">
        <v>14803.7341666667</v>
      </c>
      <c r="U536" s="5">
        <v>45638.49</v>
      </c>
      <c r="V536" s="3">
        <v>1.0930752643213497</v>
      </c>
      <c r="W536" s="3">
        <v>1.4836687529023247</v>
      </c>
      <c r="X536" s="3">
        <v>1.8888369918385681</v>
      </c>
      <c r="Y536" s="3">
        <v>3.1427679170898823</v>
      </c>
      <c r="Z536" s="2">
        <v>5230</v>
      </c>
      <c r="AA536" s="2">
        <v>4516</v>
      </c>
      <c r="AB536" s="2">
        <v>2496</v>
      </c>
      <c r="AC536" s="2">
        <v>1091</v>
      </c>
      <c r="AD536" s="2">
        <v>487</v>
      </c>
      <c r="AE536" s="2">
        <v>1977</v>
      </c>
      <c r="AF536" s="3">
        <v>0.71536041581179044</v>
      </c>
      <c r="AG536" s="3">
        <v>0.6176993571330871</v>
      </c>
      <c r="AH536" s="3">
        <v>0.341403364792778</v>
      </c>
      <c r="AI536" s="3">
        <v>0.14922719190261249</v>
      </c>
      <c r="AJ536" s="3">
        <v>6.6611954588975522E-2</v>
      </c>
      <c r="AK536" s="3">
        <v>0.27041444398851044</v>
      </c>
    </row>
    <row r="537" spans="1:37" x14ac:dyDescent="0.35">
      <c r="A537" s="14" t="s">
        <v>259</v>
      </c>
      <c r="B537" t="s">
        <v>484</v>
      </c>
      <c r="C537" t="s">
        <v>352</v>
      </c>
      <c r="D537" t="s">
        <v>353</v>
      </c>
      <c r="E537" s="2">
        <v>3883</v>
      </c>
      <c r="F537" s="2">
        <v>7299</v>
      </c>
      <c r="G537" s="3">
        <v>1.8797321658511461</v>
      </c>
      <c r="H537" s="5">
        <v>1540589.74</v>
      </c>
      <c r="I537" s="5">
        <v>4268087.08</v>
      </c>
      <c r="J537" s="3">
        <v>2.7704241883371235</v>
      </c>
      <c r="K537" s="5">
        <v>396.75244398660828</v>
      </c>
      <c r="L537" s="5">
        <v>584.74956569393066</v>
      </c>
      <c r="M537" s="15">
        <v>1.4738398579686327</v>
      </c>
      <c r="N537" s="16">
        <v>300.99142857142903</v>
      </c>
      <c r="O537" s="16">
        <v>404.46600000000001</v>
      </c>
      <c r="P537" s="16">
        <v>456.08636363636401</v>
      </c>
      <c r="Q537" s="16">
        <v>723.94</v>
      </c>
      <c r="R537" s="5">
        <v>384.0675</v>
      </c>
      <c r="S537" s="5">
        <v>517.22500000000002</v>
      </c>
      <c r="T537" s="5">
        <v>724.85500000000002</v>
      </c>
      <c r="U537" s="5">
        <v>1714.05</v>
      </c>
      <c r="V537" s="3">
        <v>1.2760080970506973</v>
      </c>
      <c r="W537" s="3">
        <v>1.2787848669603874</v>
      </c>
      <c r="X537" s="3">
        <v>1.5892932957274826</v>
      </c>
      <c r="Y537" s="3">
        <v>2.3676685913197222</v>
      </c>
      <c r="Z537" s="2">
        <v>5285</v>
      </c>
      <c r="AA537" s="2">
        <v>4520</v>
      </c>
      <c r="AB537" s="2">
        <v>1435</v>
      </c>
      <c r="AC537" s="2">
        <v>364</v>
      </c>
      <c r="AD537" s="2">
        <v>53</v>
      </c>
      <c r="AE537" s="2">
        <v>1923</v>
      </c>
      <c r="AF537" s="3">
        <v>0.72407179065625427</v>
      </c>
      <c r="AG537" s="3">
        <v>0.6192629127277709</v>
      </c>
      <c r="AH537" s="3">
        <v>0.1966022742841485</v>
      </c>
      <c r="AI537" s="3">
        <v>4.9869845184271816E-2</v>
      </c>
      <c r="AJ537" s="3">
        <v>7.2612686669406767E-3</v>
      </c>
      <c r="AK537" s="3">
        <v>0.26346074804767777</v>
      </c>
    </row>
    <row r="538" spans="1:37" x14ac:dyDescent="0.35">
      <c r="A538" s="14">
        <v>87640</v>
      </c>
      <c r="B538" t="s">
        <v>480</v>
      </c>
      <c r="C538" t="s">
        <v>315</v>
      </c>
      <c r="D538" t="s">
        <v>342</v>
      </c>
      <c r="E538" s="2">
        <v>10961</v>
      </c>
      <c r="F538" s="2">
        <v>7291</v>
      </c>
      <c r="G538" s="3">
        <v>0.66517653498768359</v>
      </c>
      <c r="H538" s="5">
        <v>537639.82999999996</v>
      </c>
      <c r="I538" s="5">
        <v>964499.35</v>
      </c>
      <c r="J538" s="3">
        <v>1.7939507011599198</v>
      </c>
      <c r="K538" s="5">
        <v>49.050253626493927</v>
      </c>
      <c r="L538" s="5">
        <v>132.28629131806335</v>
      </c>
      <c r="M538" s="15">
        <v>2.6969542772478232</v>
      </c>
      <c r="N538" s="16">
        <v>26.2328571428571</v>
      </c>
      <c r="O538" s="16">
        <v>48.224285714285699</v>
      </c>
      <c r="P538" s="16">
        <v>54.750833333333297</v>
      </c>
      <c r="Q538" s="16">
        <v>196.35</v>
      </c>
      <c r="R538" s="5">
        <v>54.05</v>
      </c>
      <c r="S538" s="5">
        <v>99.631818181818204</v>
      </c>
      <c r="T538" s="5">
        <v>182.042</v>
      </c>
      <c r="U538" s="5">
        <v>846.56</v>
      </c>
      <c r="V538" s="3">
        <v>2.0603931819419516</v>
      </c>
      <c r="W538" s="3">
        <v>2.0660092048248591</v>
      </c>
      <c r="X538" s="3">
        <v>3.3249174289584658</v>
      </c>
      <c r="Y538" s="3">
        <v>4.3114845938375348</v>
      </c>
      <c r="Z538" s="2">
        <v>5783</v>
      </c>
      <c r="AA538" s="2">
        <v>5426</v>
      </c>
      <c r="AB538" s="2">
        <v>3677</v>
      </c>
      <c r="AC538" s="2">
        <v>2496</v>
      </c>
      <c r="AD538" s="2">
        <v>1590</v>
      </c>
      <c r="AE538" s="2">
        <v>1547</v>
      </c>
      <c r="AF538" s="3">
        <v>0.79316966122616928</v>
      </c>
      <c r="AG538" s="3">
        <v>0.74420518447400907</v>
      </c>
      <c r="AH538" s="3">
        <v>0.50432039500754355</v>
      </c>
      <c r="AI538" s="3">
        <v>0.34233987107392677</v>
      </c>
      <c r="AJ538" s="3">
        <v>0.21807708133315046</v>
      </c>
      <c r="AK538" s="3">
        <v>0.21217939925936086</v>
      </c>
    </row>
    <row r="539" spans="1:37" x14ac:dyDescent="0.35">
      <c r="A539" s="14">
        <v>82140</v>
      </c>
      <c r="B539" t="s">
        <v>480</v>
      </c>
      <c r="C539" t="s">
        <v>308</v>
      </c>
      <c r="D539" t="s">
        <v>335</v>
      </c>
      <c r="E539" s="2">
        <v>45820</v>
      </c>
      <c r="F539" s="2">
        <v>7272</v>
      </c>
      <c r="G539" s="3">
        <v>0.15870798777826275</v>
      </c>
      <c r="H539" s="5">
        <v>1541973.02</v>
      </c>
      <c r="I539" s="5">
        <v>940301.66</v>
      </c>
      <c r="J539" s="3">
        <v>0.60980422342279372</v>
      </c>
      <c r="K539" s="5">
        <v>33.652837625491053</v>
      </c>
      <c r="L539" s="5">
        <v>129.30440869086908</v>
      </c>
      <c r="M539" s="15">
        <v>3.8423032889483508</v>
      </c>
      <c r="N539" s="16">
        <v>23.4244805194805</v>
      </c>
      <c r="O539" s="16">
        <v>25.3672486772487</v>
      </c>
      <c r="P539" s="16">
        <v>28.840521327014201</v>
      </c>
      <c r="Q539" s="16">
        <v>177.07</v>
      </c>
      <c r="R539" s="5">
        <v>48.395000000000003</v>
      </c>
      <c r="S539" s="5">
        <v>95.02</v>
      </c>
      <c r="T539" s="5">
        <v>179.743043478261</v>
      </c>
      <c r="U539" s="5">
        <v>628.33000000000004</v>
      </c>
      <c r="V539" s="3">
        <v>2.0660009924127567</v>
      </c>
      <c r="W539" s="3">
        <v>3.745774766863907</v>
      </c>
      <c r="X539" s="3">
        <v>6.2323090987228493</v>
      </c>
      <c r="Y539" s="3">
        <v>3.5484836505336874</v>
      </c>
      <c r="Z539" s="2">
        <v>6593</v>
      </c>
      <c r="AA539" s="2">
        <v>6337</v>
      </c>
      <c r="AB539" s="2">
        <v>4610</v>
      </c>
      <c r="AC539" s="2">
        <v>3435</v>
      </c>
      <c r="AD539" s="2">
        <v>2555</v>
      </c>
      <c r="AE539" s="2">
        <v>1160</v>
      </c>
      <c r="AF539" s="3">
        <v>0.90662816281628167</v>
      </c>
      <c r="AG539" s="3">
        <v>0.87142464246424645</v>
      </c>
      <c r="AH539" s="3">
        <v>0.63393839383938388</v>
      </c>
      <c r="AI539" s="3">
        <v>0.47235973597359737</v>
      </c>
      <c r="AJ539" s="3">
        <v>0.35134763476347636</v>
      </c>
      <c r="AK539" s="3">
        <v>0.15951595159515952</v>
      </c>
    </row>
    <row r="540" spans="1:37" x14ac:dyDescent="0.35">
      <c r="A540" s="14">
        <v>82787</v>
      </c>
      <c r="B540" t="s">
        <v>480</v>
      </c>
      <c r="C540" t="s">
        <v>308</v>
      </c>
      <c r="D540" t="s">
        <v>341</v>
      </c>
      <c r="E540" s="2">
        <v>15266</v>
      </c>
      <c r="F540" s="2">
        <v>7266</v>
      </c>
      <c r="G540" s="3">
        <v>0.47595964889296477</v>
      </c>
      <c r="H540" s="5">
        <v>713456.78</v>
      </c>
      <c r="I540" s="5">
        <v>1082826.32</v>
      </c>
      <c r="J540" s="3">
        <v>1.5177181720804447</v>
      </c>
      <c r="K540" s="5">
        <v>46.73501768636185</v>
      </c>
      <c r="L540" s="5">
        <v>149.02646848334712</v>
      </c>
      <c r="M540" s="15">
        <v>3.1887538693889446</v>
      </c>
      <c r="N540" s="16">
        <v>25.4716129032258</v>
      </c>
      <c r="O540" s="16">
        <v>43.392307692307703</v>
      </c>
      <c r="P540" s="16">
        <v>52.713529411764704</v>
      </c>
      <c r="Q540" s="16">
        <v>272.44</v>
      </c>
      <c r="R540" s="5">
        <v>53.018333333333302</v>
      </c>
      <c r="S540" s="5">
        <v>107.522166666667</v>
      </c>
      <c r="T540" s="5">
        <v>195.357142857143</v>
      </c>
      <c r="U540" s="5">
        <v>1010.4</v>
      </c>
      <c r="V540" s="3">
        <v>2.0814674569202056</v>
      </c>
      <c r="W540" s="3">
        <v>2.4779084677657699</v>
      </c>
      <c r="X540" s="3">
        <v>3.7060152305708227</v>
      </c>
      <c r="Y540" s="3">
        <v>3.7087065041844074</v>
      </c>
      <c r="Z540" s="2">
        <v>5864</v>
      </c>
      <c r="AA540" s="2">
        <v>5462</v>
      </c>
      <c r="AB540" s="2">
        <v>4041</v>
      </c>
      <c r="AC540" s="2">
        <v>2763</v>
      </c>
      <c r="AD540" s="2">
        <v>1947</v>
      </c>
      <c r="AE540" s="2">
        <v>1555</v>
      </c>
      <c r="AF540" s="3">
        <v>0.80704651802917704</v>
      </c>
      <c r="AG540" s="3">
        <v>0.75172034131571708</v>
      </c>
      <c r="AH540" s="3">
        <v>0.55615194054500416</v>
      </c>
      <c r="AI540" s="3">
        <v>0.38026424442609413</v>
      </c>
      <c r="AJ540" s="3">
        <v>0.26796036333608586</v>
      </c>
      <c r="AK540" s="3">
        <v>0.21401045967519955</v>
      </c>
    </row>
    <row r="541" spans="1:37" x14ac:dyDescent="0.35">
      <c r="A541" s="14">
        <v>43251</v>
      </c>
      <c r="B541" t="s">
        <v>482</v>
      </c>
      <c r="C541" t="s">
        <v>394</v>
      </c>
      <c r="D541" t="s">
        <v>402</v>
      </c>
      <c r="E541" s="2">
        <v>3669</v>
      </c>
      <c r="F541" s="2">
        <v>7262</v>
      </c>
      <c r="G541" s="3">
        <v>1.9792859089670209</v>
      </c>
      <c r="H541" s="5">
        <v>6855760.4699999997</v>
      </c>
      <c r="I541" s="5">
        <v>23647666.469999999</v>
      </c>
      <c r="J541" s="3">
        <v>3.4493134019893783</v>
      </c>
      <c r="K541" s="5">
        <v>1868.5637694194602</v>
      </c>
      <c r="L541" s="5">
        <v>3256.3572665932247</v>
      </c>
      <c r="M541" s="15">
        <v>1.742705986215785</v>
      </c>
      <c r="N541" s="16">
        <v>1509.3741176470601</v>
      </c>
      <c r="O541" s="16">
        <v>1626.08533333333</v>
      </c>
      <c r="P541" s="16">
        <v>2138.3339999999998</v>
      </c>
      <c r="Q541" s="16">
        <v>4344.92</v>
      </c>
      <c r="R541" s="5">
        <v>1286.9375</v>
      </c>
      <c r="S541" s="5">
        <v>2539.9512500000001</v>
      </c>
      <c r="T541" s="5">
        <v>4468.7650000000003</v>
      </c>
      <c r="U541" s="5">
        <v>14692.73</v>
      </c>
      <c r="V541" s="3">
        <v>0.85262989801772071</v>
      </c>
      <c r="W541" s="3">
        <v>1.562003664834321</v>
      </c>
      <c r="X541" s="3">
        <v>2.0898348901528014</v>
      </c>
      <c r="Y541" s="3">
        <v>3.3815881535218137</v>
      </c>
      <c r="Z541" s="2">
        <v>4810</v>
      </c>
      <c r="AA541" s="2">
        <v>4103</v>
      </c>
      <c r="AB541" s="2">
        <v>2346</v>
      </c>
      <c r="AC541" s="2">
        <v>1189</v>
      </c>
      <c r="AD541" s="2">
        <v>535</v>
      </c>
      <c r="AE541" s="2">
        <v>2792</v>
      </c>
      <c r="AF541" s="3">
        <v>0.6623519691545029</v>
      </c>
      <c r="AG541" s="3">
        <v>0.56499586890663733</v>
      </c>
      <c r="AH541" s="3">
        <v>0.32305150096392177</v>
      </c>
      <c r="AI541" s="3">
        <v>0.16372900027540621</v>
      </c>
      <c r="AJ541" s="3">
        <v>7.367116496832829E-2</v>
      </c>
      <c r="AK541" s="3">
        <v>0.3844670889562104</v>
      </c>
    </row>
    <row r="542" spans="1:37" x14ac:dyDescent="0.35">
      <c r="A542" s="14">
        <v>86341</v>
      </c>
      <c r="B542" t="s">
        <v>480</v>
      </c>
      <c r="C542" t="s">
        <v>308</v>
      </c>
      <c r="D542" t="s">
        <v>341</v>
      </c>
      <c r="E542" s="2">
        <v>8406</v>
      </c>
      <c r="F542" s="2">
        <v>7253</v>
      </c>
      <c r="G542" s="3">
        <v>0.86283606947418512</v>
      </c>
      <c r="H542" s="5">
        <v>445587.25</v>
      </c>
      <c r="I542" s="5">
        <v>1199416.7</v>
      </c>
      <c r="J542" s="3">
        <v>2.6917662029153662</v>
      </c>
      <c r="K542" s="5">
        <v>53.008238163216753</v>
      </c>
      <c r="L542" s="5">
        <v>165.36835792086032</v>
      </c>
      <c r="M542" s="15">
        <v>3.1196727839110112</v>
      </c>
      <c r="N542" s="16">
        <v>37.099487179487198</v>
      </c>
      <c r="O542" s="16">
        <v>41.875333333333302</v>
      </c>
      <c r="P542" s="16">
        <v>61.67</v>
      </c>
      <c r="Q542" s="16">
        <v>252.34</v>
      </c>
      <c r="R542" s="5">
        <v>63.40625</v>
      </c>
      <c r="S542" s="5">
        <v>117.899090909091</v>
      </c>
      <c r="T542" s="5">
        <v>213.904857142857</v>
      </c>
      <c r="U542" s="5">
        <v>983.85</v>
      </c>
      <c r="V542" s="3">
        <v>1.7090869664381281</v>
      </c>
      <c r="W542" s="3">
        <v>2.8154782666587592</v>
      </c>
      <c r="X542" s="3">
        <v>3.4685399244828439</v>
      </c>
      <c r="Y542" s="3">
        <v>3.8989062376159151</v>
      </c>
      <c r="Z542" s="2">
        <v>6249</v>
      </c>
      <c r="AA542" s="2">
        <v>5509</v>
      </c>
      <c r="AB542" s="2">
        <v>3992</v>
      </c>
      <c r="AC542" s="2">
        <v>2718</v>
      </c>
      <c r="AD542" s="2">
        <v>1843</v>
      </c>
      <c r="AE542" s="2">
        <v>1431</v>
      </c>
      <c r="AF542" s="3">
        <v>0.86157452088790842</v>
      </c>
      <c r="AG542" s="3">
        <v>0.75954777333517165</v>
      </c>
      <c r="AH542" s="3">
        <v>0.55039294085206125</v>
      </c>
      <c r="AI542" s="3">
        <v>0.37474148628153869</v>
      </c>
      <c r="AJ542" s="3">
        <v>0.25410175099958637</v>
      </c>
      <c r="AK542" s="3">
        <v>0.19729766992968426</v>
      </c>
    </row>
    <row r="543" spans="1:37" x14ac:dyDescent="0.35">
      <c r="A543" s="14">
        <v>86832</v>
      </c>
      <c r="B543" t="s">
        <v>480</v>
      </c>
      <c r="C543" t="s">
        <v>308</v>
      </c>
      <c r="D543" t="s">
        <v>341</v>
      </c>
      <c r="E543" s="2">
        <v>15804</v>
      </c>
      <c r="F543" s="2">
        <v>7136</v>
      </c>
      <c r="G543" s="3">
        <v>0.45153125790939003</v>
      </c>
      <c r="H543" s="5">
        <v>5572645.7800000003</v>
      </c>
      <c r="I543" s="5">
        <v>5767779.9100000001</v>
      </c>
      <c r="J543" s="3">
        <v>1.0350164244604114</v>
      </c>
      <c r="K543" s="5">
        <v>352.60983168818024</v>
      </c>
      <c r="L543" s="5">
        <v>808.26512191704035</v>
      </c>
      <c r="M543" s="15">
        <v>2.292236487131774</v>
      </c>
      <c r="N543" s="16">
        <v>369.335714285714</v>
      </c>
      <c r="O543" s="16">
        <v>385.05142857142903</v>
      </c>
      <c r="P543" s="16">
        <v>406.48562500000003</v>
      </c>
      <c r="Q543" s="16">
        <v>901.87</v>
      </c>
      <c r="R543" s="5">
        <v>378.66</v>
      </c>
      <c r="S543" s="5">
        <v>638.92785714285696</v>
      </c>
      <c r="T543" s="5">
        <v>1059.40473684211</v>
      </c>
      <c r="U543" s="5">
        <v>3872.31</v>
      </c>
      <c r="V543" s="3">
        <v>1.0252460982072069</v>
      </c>
      <c r="W543" s="3">
        <v>1.6593312210613771</v>
      </c>
      <c r="X543" s="3">
        <v>2.6062538788231686</v>
      </c>
      <c r="Y543" s="3">
        <v>4.2936454256156651</v>
      </c>
      <c r="Z543" s="2">
        <v>5283</v>
      </c>
      <c r="AA543" s="2">
        <v>5126</v>
      </c>
      <c r="AB543" s="2">
        <v>3194</v>
      </c>
      <c r="AC543" s="2">
        <v>1798</v>
      </c>
      <c r="AD543" s="2">
        <v>1089</v>
      </c>
      <c r="AE543" s="2">
        <v>1567</v>
      </c>
      <c r="AF543" s="3">
        <v>0.7403307174887892</v>
      </c>
      <c r="AG543" s="3">
        <v>0.718329596412556</v>
      </c>
      <c r="AH543" s="3">
        <v>0.44758968609865468</v>
      </c>
      <c r="AI543" s="3">
        <v>0.25196188340807174</v>
      </c>
      <c r="AJ543" s="3">
        <v>0.15260650224215247</v>
      </c>
      <c r="AK543" s="3">
        <v>0.21959080717488788</v>
      </c>
    </row>
    <row r="544" spans="1:37" x14ac:dyDescent="0.35">
      <c r="A544" s="14" t="s">
        <v>149</v>
      </c>
      <c r="B544" t="s">
        <v>480</v>
      </c>
      <c r="C544" t="s">
        <v>315</v>
      </c>
      <c r="D544" t="s">
        <v>342</v>
      </c>
      <c r="E544" s="2">
        <v>12253</v>
      </c>
      <c r="F544" s="2">
        <v>7103</v>
      </c>
      <c r="G544" s="3">
        <v>0.57969476862809111</v>
      </c>
      <c r="H544" s="5">
        <v>12268958.92</v>
      </c>
      <c r="I544" s="5">
        <v>11064781.67</v>
      </c>
      <c r="J544" s="3">
        <v>0.9018517171789503</v>
      </c>
      <c r="K544" s="5">
        <v>1001.3024500122419</v>
      </c>
      <c r="L544" s="5">
        <v>1557.7617443333802</v>
      </c>
      <c r="M544" s="15">
        <v>1.5557354766427816</v>
      </c>
      <c r="N544" s="16">
        <v>447.77375000000001</v>
      </c>
      <c r="O544" s="16">
        <v>710.87866666666696</v>
      </c>
      <c r="P544" s="16">
        <v>1215.48310344828</v>
      </c>
      <c r="Q544" s="16">
        <v>4648.22</v>
      </c>
      <c r="R544" s="5">
        <v>387.50363636363602</v>
      </c>
      <c r="S544" s="5">
        <v>901.13250000000005</v>
      </c>
      <c r="T544" s="5">
        <v>2040.9309090909101</v>
      </c>
      <c r="U544" s="5">
        <v>11212.14</v>
      </c>
      <c r="V544" s="3">
        <v>0.86540052060585515</v>
      </c>
      <c r="W544" s="3">
        <v>1.2676319353138552</v>
      </c>
      <c r="X544" s="3">
        <v>1.6791108846358009</v>
      </c>
      <c r="Y544" s="3">
        <v>2.4121362586108228</v>
      </c>
      <c r="Z544" s="2">
        <v>4116</v>
      </c>
      <c r="AA544" s="2">
        <v>2871</v>
      </c>
      <c r="AB544" s="2">
        <v>1819</v>
      </c>
      <c r="AC544" s="2">
        <v>1014</v>
      </c>
      <c r="AD544" s="2">
        <v>639</v>
      </c>
      <c r="AE544" s="2">
        <v>3794</v>
      </c>
      <c r="AF544" s="3">
        <v>0.5794734619174996</v>
      </c>
      <c r="AG544" s="3">
        <v>0.40419541038997608</v>
      </c>
      <c r="AH544" s="3">
        <v>0.25608897648880757</v>
      </c>
      <c r="AI544" s="3">
        <v>0.14275658172603126</v>
      </c>
      <c r="AJ544" s="3">
        <v>8.996198789243981E-2</v>
      </c>
      <c r="AK544" s="3">
        <v>0.53414050401238911</v>
      </c>
    </row>
    <row r="545" spans="1:37" x14ac:dyDescent="0.35">
      <c r="A545" s="14" t="s">
        <v>248</v>
      </c>
      <c r="B545" t="s">
        <v>484</v>
      </c>
      <c r="C545" t="s">
        <v>352</v>
      </c>
      <c r="D545" t="s">
        <v>356</v>
      </c>
      <c r="E545" s="2">
        <v>9127</v>
      </c>
      <c r="F545" s="2">
        <v>7083</v>
      </c>
      <c r="G545" s="3">
        <v>0.77604908513202586</v>
      </c>
      <c r="H545" s="5">
        <v>3863719.45</v>
      </c>
      <c r="I545" s="5">
        <v>5606373.3700000001</v>
      </c>
      <c r="J545" s="3">
        <v>1.4510301388471671</v>
      </c>
      <c r="K545" s="5">
        <v>423.32852525473874</v>
      </c>
      <c r="L545" s="5">
        <v>791.52525342369051</v>
      </c>
      <c r="M545" s="15">
        <v>1.8697659293036979</v>
      </c>
      <c r="N545" s="16">
        <v>172.55875</v>
      </c>
      <c r="O545" s="16">
        <v>316.13</v>
      </c>
      <c r="P545" s="16">
        <v>524.56230769230797</v>
      </c>
      <c r="Q545" s="16">
        <v>2735.19</v>
      </c>
      <c r="R545" s="5">
        <v>257.714</v>
      </c>
      <c r="S545" s="5">
        <v>579.87677419354804</v>
      </c>
      <c r="T545" s="5">
        <v>1029.355</v>
      </c>
      <c r="U545" s="5">
        <v>6260.34</v>
      </c>
      <c r="V545" s="3">
        <v>1.4934855520221373</v>
      </c>
      <c r="W545" s="3">
        <v>1.8342984664332649</v>
      </c>
      <c r="X545" s="3">
        <v>1.9623121694130334</v>
      </c>
      <c r="Y545" s="3">
        <v>2.2888135741941147</v>
      </c>
      <c r="Z545" s="2">
        <v>5074</v>
      </c>
      <c r="AA545" s="2">
        <v>3845</v>
      </c>
      <c r="AB545" s="2">
        <v>2438</v>
      </c>
      <c r="AC545" s="2">
        <v>1238</v>
      </c>
      <c r="AD545" s="2">
        <v>672</v>
      </c>
      <c r="AE545" s="2">
        <v>2619</v>
      </c>
      <c r="AF545" s="3">
        <v>0.71636312297049276</v>
      </c>
      <c r="AG545" s="3">
        <v>0.5428490752506</v>
      </c>
      <c r="AH545" s="3">
        <v>0.34420443314979526</v>
      </c>
      <c r="AI545" s="3">
        <v>0.17478469575038824</v>
      </c>
      <c r="AJ545" s="3">
        <v>9.4875052943667937E-2</v>
      </c>
      <c r="AK545" s="3">
        <v>0.36975857687420582</v>
      </c>
    </row>
    <row r="546" spans="1:37" x14ac:dyDescent="0.35">
      <c r="A546" s="14" t="s">
        <v>185</v>
      </c>
      <c r="B546" t="s">
        <v>484</v>
      </c>
      <c r="C546" t="s">
        <v>352</v>
      </c>
      <c r="D546" t="s">
        <v>438</v>
      </c>
      <c r="E546" s="2">
        <v>2535</v>
      </c>
      <c r="F546" s="2">
        <v>7079</v>
      </c>
      <c r="G546" s="3">
        <v>2.7925049309664693</v>
      </c>
      <c r="H546" s="5">
        <v>83769.509999999995</v>
      </c>
      <c r="I546" s="5">
        <v>341035.11</v>
      </c>
      <c r="J546" s="3">
        <v>4.0711126279716812</v>
      </c>
      <c r="K546" s="5">
        <v>33.045171597633136</v>
      </c>
      <c r="L546" s="5">
        <v>48.175605311484674</v>
      </c>
      <c r="M546" s="15">
        <v>1.4578712405577359</v>
      </c>
      <c r="N546" s="16">
        <v>24.715</v>
      </c>
      <c r="O546" s="16">
        <v>31.42</v>
      </c>
      <c r="P546" s="16">
        <v>40</v>
      </c>
      <c r="Q546" s="16">
        <v>60.18</v>
      </c>
      <c r="R546" s="5">
        <v>29.632857142857102</v>
      </c>
      <c r="S546" s="5">
        <v>40.01</v>
      </c>
      <c r="T546" s="5">
        <v>57.448</v>
      </c>
      <c r="U546" s="5">
        <v>148.97999999999999</v>
      </c>
      <c r="V546" s="3">
        <v>1.1989826883616064</v>
      </c>
      <c r="W546" s="3">
        <v>1.2733927434754932</v>
      </c>
      <c r="X546" s="3">
        <v>1.4361999999999999</v>
      </c>
      <c r="Y546" s="3">
        <v>2.4755732801595212</v>
      </c>
      <c r="Z546" s="2">
        <v>5001</v>
      </c>
      <c r="AA546" s="2">
        <v>4031</v>
      </c>
      <c r="AB546" s="2">
        <v>1314</v>
      </c>
      <c r="AC546" s="2">
        <v>415</v>
      </c>
      <c r="AD546" s="2">
        <v>92</v>
      </c>
      <c r="AE546" s="2">
        <v>2175</v>
      </c>
      <c r="AF546" s="3">
        <v>0.70645571408391017</v>
      </c>
      <c r="AG546" s="3">
        <v>0.56943071055233785</v>
      </c>
      <c r="AH546" s="3">
        <v>0.18561943777369685</v>
      </c>
      <c r="AI546" s="3">
        <v>5.8624099449074728E-2</v>
      </c>
      <c r="AJ546" s="3">
        <v>1.2996185901963555E-2</v>
      </c>
      <c r="AK546" s="3">
        <v>0.30724678626924706</v>
      </c>
    </row>
    <row r="547" spans="1:37" x14ac:dyDescent="0.35">
      <c r="A547" s="14" t="s">
        <v>141</v>
      </c>
      <c r="B547" t="s">
        <v>479</v>
      </c>
      <c r="C547" t="s">
        <v>338</v>
      </c>
      <c r="D547" t="s">
        <v>343</v>
      </c>
      <c r="E547" s="2">
        <v>1957</v>
      </c>
      <c r="F547" s="2">
        <v>7073</v>
      </c>
      <c r="G547" s="3">
        <v>3.6142054164537556</v>
      </c>
      <c r="H547" s="5">
        <v>167858.23</v>
      </c>
      <c r="I547" s="5">
        <v>2580226.37</v>
      </c>
      <c r="J547" s="3">
        <v>15.371461798447415</v>
      </c>
      <c r="K547" s="5">
        <v>85.773239652529384</v>
      </c>
      <c r="L547" s="5">
        <v>364.7994302276262</v>
      </c>
      <c r="M547" s="15">
        <v>4.2530681096510108</v>
      </c>
      <c r="N547" s="16">
        <v>25.48</v>
      </c>
      <c r="O547" s="16">
        <v>56.633333333333297</v>
      </c>
      <c r="P547" s="16">
        <v>113.54</v>
      </c>
      <c r="Q547" s="16">
        <v>350.98</v>
      </c>
      <c r="R547" s="5">
        <v>169.62166666666701</v>
      </c>
      <c r="S547" s="5">
        <v>301.70600000000002</v>
      </c>
      <c r="T547" s="5">
        <v>492.92</v>
      </c>
      <c r="U547" s="5">
        <v>1382.98</v>
      </c>
      <c r="V547" s="3">
        <v>6.6570512820512953</v>
      </c>
      <c r="W547" s="3">
        <v>5.3273572689817579</v>
      </c>
      <c r="X547" s="3">
        <v>4.3413774881099174</v>
      </c>
      <c r="Y547" s="3">
        <v>3.9403384808251181</v>
      </c>
      <c r="Z547" s="2">
        <v>6698</v>
      </c>
      <c r="AA547" s="2">
        <v>6091</v>
      </c>
      <c r="AB547" s="2">
        <v>5279</v>
      </c>
      <c r="AC547" s="2">
        <v>4172</v>
      </c>
      <c r="AD547" s="2">
        <v>3070</v>
      </c>
      <c r="AE547" s="2">
        <v>662</v>
      </c>
      <c r="AF547" s="3">
        <v>0.94698147886328288</v>
      </c>
      <c r="AG547" s="3">
        <v>0.86116216598331685</v>
      </c>
      <c r="AH547" s="3">
        <v>0.74635939488194547</v>
      </c>
      <c r="AI547" s="3">
        <v>0.58984872048635661</v>
      </c>
      <c r="AJ547" s="3">
        <v>0.43404495970592394</v>
      </c>
      <c r="AK547" s="3">
        <v>9.3595362646684568E-2</v>
      </c>
    </row>
    <row r="548" spans="1:37" x14ac:dyDescent="0.35">
      <c r="A548" s="14">
        <v>86328</v>
      </c>
      <c r="B548" t="s">
        <v>480</v>
      </c>
      <c r="C548" t="s">
        <v>308</v>
      </c>
      <c r="D548" t="s">
        <v>341</v>
      </c>
      <c r="E548" s="2">
        <v>6396</v>
      </c>
      <c r="F548" s="2">
        <v>7072</v>
      </c>
      <c r="G548" s="3">
        <v>1.1056910569105691</v>
      </c>
      <c r="H548" s="5">
        <v>3395360.04</v>
      </c>
      <c r="I548" s="5">
        <v>7288052.1200000001</v>
      </c>
      <c r="J548" s="3">
        <v>2.1464740216474953</v>
      </c>
      <c r="K548" s="5">
        <v>530.85679174484051</v>
      </c>
      <c r="L548" s="5">
        <v>1030.5503563348416</v>
      </c>
      <c r="M548" s="15">
        <v>1.9412963578135434</v>
      </c>
      <c r="N548" s="16">
        <v>54.993333333333297</v>
      </c>
      <c r="O548" s="16">
        <v>126.07173913043501</v>
      </c>
      <c r="P548" s="16">
        <v>677.17750000000001</v>
      </c>
      <c r="Q548" s="16">
        <v>4193.5</v>
      </c>
      <c r="R548" s="5">
        <v>95.661333333333303</v>
      </c>
      <c r="S548" s="5">
        <v>245.26761904761901</v>
      </c>
      <c r="T548" s="5">
        <v>1241.9100000000001</v>
      </c>
      <c r="U548" s="5">
        <v>12936.95</v>
      </c>
      <c r="V548" s="3">
        <v>1.7395078191295921</v>
      </c>
      <c r="W548" s="3">
        <v>1.9454607411567697</v>
      </c>
      <c r="X548" s="3">
        <v>1.8339504782719451</v>
      </c>
      <c r="Y548" s="3">
        <v>3.0850005961607252</v>
      </c>
      <c r="Z548" s="2">
        <v>4721</v>
      </c>
      <c r="AA548" s="2">
        <v>2397</v>
      </c>
      <c r="AB548" s="2">
        <v>1940</v>
      </c>
      <c r="AC548" s="2">
        <v>1405</v>
      </c>
      <c r="AD548" s="2">
        <v>1053</v>
      </c>
      <c r="AE548" s="2">
        <v>4423</v>
      </c>
      <c r="AF548" s="3">
        <v>0.6675622171945701</v>
      </c>
      <c r="AG548" s="3">
        <v>0.33894230769230771</v>
      </c>
      <c r="AH548" s="3">
        <v>0.27432126696832582</v>
      </c>
      <c r="AI548" s="3">
        <v>0.198670814479638</v>
      </c>
      <c r="AJ548" s="3">
        <v>0.14889705882352941</v>
      </c>
      <c r="AK548" s="3">
        <v>0.62542420814479638</v>
      </c>
    </row>
    <row r="549" spans="1:37" x14ac:dyDescent="0.35">
      <c r="A549" s="14">
        <v>82172</v>
      </c>
      <c r="B549" t="s">
        <v>480</v>
      </c>
      <c r="C549" t="s">
        <v>308</v>
      </c>
      <c r="D549" t="s">
        <v>335</v>
      </c>
      <c r="E549" s="2">
        <v>14748</v>
      </c>
      <c r="F549" s="2">
        <v>7063</v>
      </c>
      <c r="G549" s="3">
        <v>0.47891239490100351</v>
      </c>
      <c r="H549" s="5">
        <v>517601.64</v>
      </c>
      <c r="I549" s="5">
        <v>544201.39</v>
      </c>
      <c r="J549" s="3">
        <v>1.0513903897213308</v>
      </c>
      <c r="K549" s="5">
        <v>35.096395443449957</v>
      </c>
      <c r="L549" s="5">
        <v>77.049609231204869</v>
      </c>
      <c r="M549" s="15">
        <v>2.1953710133951843</v>
      </c>
      <c r="N549" s="16">
        <v>30.2359090909091</v>
      </c>
      <c r="O549" s="16">
        <v>33.1</v>
      </c>
      <c r="P549" s="16">
        <v>37.145600000000002</v>
      </c>
      <c r="Q549" s="16">
        <v>127.65</v>
      </c>
      <c r="R549" s="5">
        <v>32.966250000000002</v>
      </c>
      <c r="S549" s="5">
        <v>63.268571428571398</v>
      </c>
      <c r="T549" s="5">
        <v>109.565</v>
      </c>
      <c r="U549" s="5">
        <v>328.99</v>
      </c>
      <c r="V549" s="3">
        <v>1.0903012673070849</v>
      </c>
      <c r="W549" s="3">
        <v>1.9114372032801026</v>
      </c>
      <c r="X549" s="3">
        <v>2.949609105789111</v>
      </c>
      <c r="Y549" s="3">
        <v>2.5772816294555425</v>
      </c>
      <c r="Z549" s="2">
        <v>5288</v>
      </c>
      <c r="AA549" s="2">
        <v>4992</v>
      </c>
      <c r="AB549" s="2">
        <v>3239</v>
      </c>
      <c r="AC549" s="2">
        <v>1881</v>
      </c>
      <c r="AD549" s="2">
        <v>991</v>
      </c>
      <c r="AE549" s="2">
        <v>1930</v>
      </c>
      <c r="AF549" s="3">
        <v>0.74869035820472885</v>
      </c>
      <c r="AG549" s="3">
        <v>0.70678182075605267</v>
      </c>
      <c r="AH549" s="3">
        <v>0.45858700269007502</v>
      </c>
      <c r="AI549" s="3">
        <v>0.26631742885459436</v>
      </c>
      <c r="AJ549" s="3">
        <v>0.14030865071499363</v>
      </c>
      <c r="AK549" s="3">
        <v>0.27325499079711169</v>
      </c>
    </row>
    <row r="550" spans="1:37" x14ac:dyDescent="0.35">
      <c r="A550" s="14">
        <v>90870</v>
      </c>
      <c r="B550" t="s">
        <v>484</v>
      </c>
      <c r="C550" t="s">
        <v>405</v>
      </c>
      <c r="D550" t="s">
        <v>343</v>
      </c>
      <c r="E550" s="2">
        <v>884</v>
      </c>
      <c r="F550" s="2">
        <v>7054</v>
      </c>
      <c r="G550" s="3">
        <v>7.9796380090497738</v>
      </c>
      <c r="H550" s="5">
        <v>651883.29</v>
      </c>
      <c r="I550" s="5">
        <v>15379294.869999999</v>
      </c>
      <c r="J550" s="3">
        <v>23.592098625507028</v>
      </c>
      <c r="K550" s="5">
        <v>737.42453619909509</v>
      </c>
      <c r="L550" s="5">
        <v>2180.2232591437482</v>
      </c>
      <c r="M550" s="15">
        <v>2.9565374517930554</v>
      </c>
      <c r="N550" s="16">
        <v>479.51749999999998</v>
      </c>
      <c r="O550" s="16">
        <v>589.28</v>
      </c>
      <c r="P550" s="16">
        <v>999.03499999999997</v>
      </c>
      <c r="Q550" s="16">
        <v>1258.6400000000001</v>
      </c>
      <c r="R550" s="5">
        <v>1154.26880952381</v>
      </c>
      <c r="S550" s="5">
        <v>1710.3983333333299</v>
      </c>
      <c r="T550" s="5">
        <v>2724.7251851851902</v>
      </c>
      <c r="U550" s="5">
        <v>13764</v>
      </c>
      <c r="V550" s="3">
        <v>2.4071463700987139</v>
      </c>
      <c r="W550" s="3">
        <v>2.9025222870847984</v>
      </c>
      <c r="X550" s="3">
        <v>2.7273570847719952</v>
      </c>
      <c r="Y550" s="3">
        <v>10.935613042649209</v>
      </c>
      <c r="Z550" s="2">
        <v>6707</v>
      </c>
      <c r="AA550" s="2">
        <v>5827</v>
      </c>
      <c r="AB550" s="2">
        <v>4186</v>
      </c>
      <c r="AC550" s="2">
        <v>2610</v>
      </c>
      <c r="AD550" s="2">
        <v>1397</v>
      </c>
      <c r="AE550" s="2">
        <v>599</v>
      </c>
      <c r="AF550" s="3">
        <v>0.95080805216898212</v>
      </c>
      <c r="AG550" s="3">
        <v>0.8260561383612135</v>
      </c>
      <c r="AH550" s="3">
        <v>0.59342217181740853</v>
      </c>
      <c r="AI550" s="3">
        <v>0.37000283527076838</v>
      </c>
      <c r="AJ550" s="3">
        <v>0.19804366316983271</v>
      </c>
      <c r="AK550" s="3">
        <v>8.4916359512333422E-2</v>
      </c>
    </row>
    <row r="551" spans="1:37" x14ac:dyDescent="0.35">
      <c r="A551" s="14">
        <v>87653</v>
      </c>
      <c r="B551" t="s">
        <v>480</v>
      </c>
      <c r="C551" t="s">
        <v>315</v>
      </c>
      <c r="D551" t="s">
        <v>342</v>
      </c>
      <c r="E551" s="2">
        <v>493</v>
      </c>
      <c r="F551" s="2">
        <v>7032</v>
      </c>
      <c r="G551" s="3">
        <v>14.263691683569979</v>
      </c>
      <c r="H551" s="5">
        <v>36941.32</v>
      </c>
      <c r="I551" s="5">
        <v>1332146.1599999999</v>
      </c>
      <c r="J551" s="3">
        <v>36.061141291107084</v>
      </c>
      <c r="K551" s="5">
        <v>74.931683569979711</v>
      </c>
      <c r="L551" s="5">
        <v>189.44058020477814</v>
      </c>
      <c r="M551" s="15">
        <v>2.5281772833498</v>
      </c>
      <c r="N551" s="16">
        <v>55.95</v>
      </c>
      <c r="O551" s="16">
        <v>70.180000000000007</v>
      </c>
      <c r="P551" s="16">
        <v>70.180000000000007</v>
      </c>
      <c r="Q551" s="16">
        <v>339.33</v>
      </c>
      <c r="R551" s="5">
        <v>93.76</v>
      </c>
      <c r="S551" s="5">
        <v>156.48153846153801</v>
      </c>
      <c r="T551" s="5">
        <v>250.53749999999999</v>
      </c>
      <c r="U551" s="5">
        <v>707.24</v>
      </c>
      <c r="V551" s="3">
        <v>1.6757819481680072</v>
      </c>
      <c r="W551" s="3">
        <v>2.2297169914724706</v>
      </c>
      <c r="X551" s="3">
        <v>3.5699273297235674</v>
      </c>
      <c r="Y551" s="3">
        <v>2.0842247959213744</v>
      </c>
      <c r="Z551" s="2">
        <v>5857</v>
      </c>
      <c r="AA551" s="2">
        <v>5857</v>
      </c>
      <c r="AB551" s="2">
        <v>3690</v>
      </c>
      <c r="AC551" s="2">
        <v>2150</v>
      </c>
      <c r="AD551" s="2">
        <v>1245</v>
      </c>
      <c r="AE551" s="2">
        <v>1314</v>
      </c>
      <c r="AF551" s="3">
        <v>0.83290671217292378</v>
      </c>
      <c r="AG551" s="3">
        <v>0.83290671217292378</v>
      </c>
      <c r="AH551" s="3">
        <v>0.52474402730375425</v>
      </c>
      <c r="AI551" s="3">
        <v>0.305745164960182</v>
      </c>
      <c r="AJ551" s="3">
        <v>0.17704778156996587</v>
      </c>
      <c r="AK551" s="3">
        <v>0.18686006825938567</v>
      </c>
    </row>
    <row r="552" spans="1:37" x14ac:dyDescent="0.35">
      <c r="A552" s="14">
        <v>92540</v>
      </c>
      <c r="B552" t="s">
        <v>480</v>
      </c>
      <c r="C552" t="s">
        <v>324</v>
      </c>
      <c r="D552" t="s">
        <v>343</v>
      </c>
      <c r="E552" s="2">
        <v>756</v>
      </c>
      <c r="F552" s="2">
        <v>7028</v>
      </c>
      <c r="G552" s="3">
        <v>9.2962962962962958</v>
      </c>
      <c r="H552" s="5">
        <v>109828.88</v>
      </c>
      <c r="I552" s="5">
        <v>3939480.76</v>
      </c>
      <c r="J552" s="3">
        <v>35.869260981264667</v>
      </c>
      <c r="K552" s="5">
        <v>145.27629629629629</v>
      </c>
      <c r="L552" s="5">
        <v>560.54080250426864</v>
      </c>
      <c r="M552" s="15">
        <v>3.858446400375084</v>
      </c>
      <c r="N552" s="16">
        <v>128.88</v>
      </c>
      <c r="O552" s="16">
        <v>139.55000000000001</v>
      </c>
      <c r="P552" s="16">
        <v>155.75</v>
      </c>
      <c r="Q552" s="16">
        <v>292.74</v>
      </c>
      <c r="R552" s="5">
        <v>257.44</v>
      </c>
      <c r="S552" s="5">
        <v>462.375</v>
      </c>
      <c r="T552" s="5">
        <v>755.73500000000001</v>
      </c>
      <c r="U552" s="5">
        <v>1984.43</v>
      </c>
      <c r="V552" s="3">
        <v>1.9975170701427685</v>
      </c>
      <c r="W552" s="3">
        <v>3.3133285560730918</v>
      </c>
      <c r="X552" s="3">
        <v>4.8522311396468698</v>
      </c>
      <c r="Y552" s="3">
        <v>6.7788139646102348</v>
      </c>
      <c r="Z552" s="2">
        <v>6196</v>
      </c>
      <c r="AA552" s="2">
        <v>6088</v>
      </c>
      <c r="AB552" s="2">
        <v>4992</v>
      </c>
      <c r="AC552" s="2">
        <v>3744</v>
      </c>
      <c r="AD552" s="2">
        <v>2708</v>
      </c>
      <c r="AE552" s="2">
        <v>872</v>
      </c>
      <c r="AF552" s="3">
        <v>0.88161639157655092</v>
      </c>
      <c r="AG552" s="3">
        <v>0.86624928856004557</v>
      </c>
      <c r="AH552" s="3">
        <v>0.71030165054069438</v>
      </c>
      <c r="AI552" s="3">
        <v>0.53272623790552076</v>
      </c>
      <c r="AJ552" s="3">
        <v>0.38531587933978373</v>
      </c>
      <c r="AK552" s="3">
        <v>0.12407512805919181</v>
      </c>
    </row>
    <row r="553" spans="1:37" x14ac:dyDescent="0.35">
      <c r="A553" s="14">
        <v>86833</v>
      </c>
      <c r="B553" t="s">
        <v>480</v>
      </c>
      <c r="C553" t="s">
        <v>308</v>
      </c>
      <c r="D553" t="s">
        <v>341</v>
      </c>
      <c r="E553" s="2">
        <v>15893</v>
      </c>
      <c r="F553" s="2">
        <v>7027</v>
      </c>
      <c r="G553" s="3">
        <v>0.44214434027559302</v>
      </c>
      <c r="H553" s="5">
        <v>5458706.75</v>
      </c>
      <c r="I553" s="5">
        <v>5218809.37</v>
      </c>
      <c r="J553" s="3">
        <v>0.95605234151843754</v>
      </c>
      <c r="K553" s="5">
        <v>343.46610142830178</v>
      </c>
      <c r="L553" s="5">
        <v>742.67957449836342</v>
      </c>
      <c r="M553" s="15">
        <v>2.1623082202579376</v>
      </c>
      <c r="N553" s="16">
        <v>369.54</v>
      </c>
      <c r="O553" s="16">
        <v>386.35428571428599</v>
      </c>
      <c r="P553" s="16">
        <v>407.65346153846201</v>
      </c>
      <c r="Q553" s="16">
        <v>801.84</v>
      </c>
      <c r="R553" s="5">
        <v>359.90800000000002</v>
      </c>
      <c r="S553" s="5">
        <v>600.88176470588201</v>
      </c>
      <c r="T553" s="5">
        <v>974.19052631578904</v>
      </c>
      <c r="U553" s="5">
        <v>3203.7</v>
      </c>
      <c r="V553" s="3">
        <v>0.97393516263462687</v>
      </c>
      <c r="W553" s="3">
        <v>1.5552610309342909</v>
      </c>
      <c r="X553" s="3">
        <v>2.3897516352228361</v>
      </c>
      <c r="Y553" s="3">
        <v>3.9954354983537859</v>
      </c>
      <c r="Z553" s="2">
        <v>5037</v>
      </c>
      <c r="AA553" s="2">
        <v>4877</v>
      </c>
      <c r="AB553" s="2">
        <v>3003</v>
      </c>
      <c r="AC553" s="2">
        <v>1597</v>
      </c>
      <c r="AD553" s="2">
        <v>929</v>
      </c>
      <c r="AE553" s="2">
        <v>1617</v>
      </c>
      <c r="AF553" s="3">
        <v>0.71680660310231958</v>
      </c>
      <c r="AG553" s="3">
        <v>0.69403728475878756</v>
      </c>
      <c r="AH553" s="3">
        <v>0.42735164366016792</v>
      </c>
      <c r="AI553" s="3">
        <v>0.22726625871637968</v>
      </c>
      <c r="AJ553" s="3">
        <v>0.1322043546321332</v>
      </c>
      <c r="AK553" s="3">
        <v>0.23011242350932118</v>
      </c>
    </row>
    <row r="554" spans="1:37" x14ac:dyDescent="0.35">
      <c r="A554" s="14">
        <v>83718</v>
      </c>
      <c r="B554" t="s">
        <v>480</v>
      </c>
      <c r="C554" t="s">
        <v>308</v>
      </c>
      <c r="D554" t="s">
        <v>335</v>
      </c>
      <c r="E554" s="2">
        <v>10322</v>
      </c>
      <c r="F554" s="2">
        <v>6970</v>
      </c>
      <c r="G554" s="3">
        <v>0.67525673319124202</v>
      </c>
      <c r="H554" s="5">
        <v>205036.32</v>
      </c>
      <c r="I554" s="5">
        <v>503481.68</v>
      </c>
      <c r="J554" s="3">
        <v>2.4555731394320772</v>
      </c>
      <c r="K554" s="5">
        <v>19.864010850610349</v>
      </c>
      <c r="L554" s="5">
        <v>72.235535150645617</v>
      </c>
      <c r="M554" s="15">
        <v>3.6365030050527829</v>
      </c>
      <c r="N554" s="16">
        <v>15.614482758620699</v>
      </c>
      <c r="O554" s="16">
        <v>17.329999999999998</v>
      </c>
      <c r="P554" s="16">
        <v>19.59</v>
      </c>
      <c r="Q554" s="16">
        <v>89.38</v>
      </c>
      <c r="R554" s="5">
        <v>29.152999999999999</v>
      </c>
      <c r="S554" s="5">
        <v>55.373846153846202</v>
      </c>
      <c r="T554" s="5">
        <v>99.25</v>
      </c>
      <c r="U554" s="5">
        <v>288.52999999999997</v>
      </c>
      <c r="V554" s="3">
        <v>1.8670487169294629</v>
      </c>
      <c r="W554" s="3">
        <v>3.195259443384086</v>
      </c>
      <c r="X554" s="3">
        <v>5.0663603879530372</v>
      </c>
      <c r="Y554" s="3">
        <v>3.2281270977847392</v>
      </c>
      <c r="Z554" s="2">
        <v>6259</v>
      </c>
      <c r="AA554" s="2">
        <v>6043</v>
      </c>
      <c r="AB554" s="2">
        <v>4391</v>
      </c>
      <c r="AC554" s="2">
        <v>3270</v>
      </c>
      <c r="AD554" s="2">
        <v>2330</v>
      </c>
      <c r="AE554" s="2">
        <v>946</v>
      </c>
      <c r="AF554" s="3">
        <v>0.89799139167862263</v>
      </c>
      <c r="AG554" s="3">
        <v>0.8670014347202295</v>
      </c>
      <c r="AH554" s="3">
        <v>0.62998565279770447</v>
      </c>
      <c r="AI554" s="3">
        <v>0.46915351506456243</v>
      </c>
      <c r="AJ554" s="3">
        <v>0.33428981348637016</v>
      </c>
      <c r="AK554" s="3">
        <v>0.13572453371592538</v>
      </c>
    </row>
    <row r="555" spans="1:37" x14ac:dyDescent="0.35">
      <c r="A555" s="14">
        <v>95816</v>
      </c>
      <c r="B555" t="s">
        <v>480</v>
      </c>
      <c r="C555" t="s">
        <v>428</v>
      </c>
      <c r="D555" t="s">
        <v>343</v>
      </c>
      <c r="E555" s="2">
        <v>3943</v>
      </c>
      <c r="F555" s="2">
        <v>6953</v>
      </c>
      <c r="G555" s="3">
        <v>1.7633781384732437</v>
      </c>
      <c r="H555" s="5">
        <v>1662543.36</v>
      </c>
      <c r="I555" s="5">
        <v>7024489.3300000001</v>
      </c>
      <c r="J555" s="3">
        <v>4.2251465429449011</v>
      </c>
      <c r="K555" s="5">
        <v>421.64427085975149</v>
      </c>
      <c r="L555" s="5">
        <v>1010.2817963469006</v>
      </c>
      <c r="M555" s="15">
        <v>2.3960524692696308</v>
      </c>
      <c r="N555" s="16">
        <v>261.45357142857102</v>
      </c>
      <c r="O555" s="16">
        <v>356.91125</v>
      </c>
      <c r="P555" s="16">
        <v>536.21450000000004</v>
      </c>
      <c r="Q555" s="16">
        <v>1110.74</v>
      </c>
      <c r="R555" s="5">
        <v>539.22199999999998</v>
      </c>
      <c r="S555" s="5">
        <v>797.19714285714304</v>
      </c>
      <c r="T555" s="5">
        <v>1222.64552631579</v>
      </c>
      <c r="U555" s="5">
        <v>4426.3500000000004</v>
      </c>
      <c r="V555" s="3">
        <v>2.0624005901075066</v>
      </c>
      <c r="W555" s="3">
        <v>2.2336004899177122</v>
      </c>
      <c r="X555" s="3">
        <v>2.2801426039687289</v>
      </c>
      <c r="Y555" s="3">
        <v>3.9850460053657923</v>
      </c>
      <c r="Z555" s="2">
        <v>6260</v>
      </c>
      <c r="AA555" s="2">
        <v>5230</v>
      </c>
      <c r="AB555" s="2">
        <v>3175</v>
      </c>
      <c r="AC555" s="2">
        <v>1616</v>
      </c>
      <c r="AD555" s="2">
        <v>943</v>
      </c>
      <c r="AE555" s="2">
        <v>999</v>
      </c>
      <c r="AF555" s="3">
        <v>0.90033079246368475</v>
      </c>
      <c r="AG555" s="3">
        <v>0.75219329785704014</v>
      </c>
      <c r="AH555" s="3">
        <v>0.45663742269523949</v>
      </c>
      <c r="AI555" s="3">
        <v>0.23241766144110457</v>
      </c>
      <c r="AJ555" s="3">
        <v>0.13562491011074357</v>
      </c>
      <c r="AK555" s="3">
        <v>0.1436789874874155</v>
      </c>
    </row>
    <row r="556" spans="1:37" x14ac:dyDescent="0.35">
      <c r="A556" s="14" t="s">
        <v>146</v>
      </c>
      <c r="B556" t="s">
        <v>484</v>
      </c>
      <c r="C556" t="s">
        <v>322</v>
      </c>
      <c r="D556" t="s">
        <v>351</v>
      </c>
      <c r="E556" s="2">
        <v>18001</v>
      </c>
      <c r="F556" s="2">
        <v>6939</v>
      </c>
      <c r="G556" s="3">
        <v>0.38547858452308204</v>
      </c>
      <c r="H556" s="5">
        <v>15252598.460000001</v>
      </c>
      <c r="I556" s="5">
        <v>21922533.57</v>
      </c>
      <c r="J556" s="3">
        <v>1.4372982824855667</v>
      </c>
      <c r="K556" s="5">
        <v>847.31950780512204</v>
      </c>
      <c r="L556" s="5">
        <v>3159.3217423259835</v>
      </c>
      <c r="M556" s="15">
        <v>3.7286073473155614</v>
      </c>
      <c r="N556" s="16">
        <v>480.496842105263</v>
      </c>
      <c r="O556" s="16">
        <v>768.83</v>
      </c>
      <c r="P556" s="16">
        <v>1070.7642105263201</v>
      </c>
      <c r="Q556" s="16">
        <v>2801.24</v>
      </c>
      <c r="R556" s="5">
        <v>1508.8218181818199</v>
      </c>
      <c r="S556" s="5">
        <v>2595.2333333333299</v>
      </c>
      <c r="T556" s="5">
        <v>4312.2952380952402</v>
      </c>
      <c r="U556" s="5">
        <v>12516.29</v>
      </c>
      <c r="V556" s="3">
        <v>3.1401284794526925</v>
      </c>
      <c r="W556" s="3">
        <v>3.3755620011359206</v>
      </c>
      <c r="X556" s="3">
        <v>4.0273061012896463</v>
      </c>
      <c r="Y556" s="3">
        <v>4.4681248304322381</v>
      </c>
      <c r="Z556" s="2">
        <v>6527</v>
      </c>
      <c r="AA556" s="2">
        <v>6053</v>
      </c>
      <c r="AB556" s="2">
        <v>4873</v>
      </c>
      <c r="AC556" s="2">
        <v>3546</v>
      </c>
      <c r="AD556" s="2">
        <v>2477</v>
      </c>
      <c r="AE556" s="2">
        <v>528</v>
      </c>
      <c r="AF556" s="3">
        <v>0.94062545035307676</v>
      </c>
      <c r="AG556" s="3">
        <v>0.87231589566219914</v>
      </c>
      <c r="AH556" s="3">
        <v>0.70226257385790458</v>
      </c>
      <c r="AI556" s="3">
        <v>0.51102464332036313</v>
      </c>
      <c r="AJ556" s="3">
        <v>0.35696786280443871</v>
      </c>
      <c r="AK556" s="3">
        <v>7.6091655858192817E-2</v>
      </c>
    </row>
    <row r="557" spans="1:37" x14ac:dyDescent="0.35">
      <c r="A557" s="14">
        <v>94762</v>
      </c>
      <c r="B557" t="s">
        <v>480</v>
      </c>
      <c r="C557" t="s">
        <v>375</v>
      </c>
      <c r="D557" t="s">
        <v>343</v>
      </c>
      <c r="E557" s="2">
        <v>6258</v>
      </c>
      <c r="F557" s="2">
        <v>6916</v>
      </c>
      <c r="G557" s="3">
        <v>1.1051454138702461</v>
      </c>
      <c r="H557" s="5">
        <v>4274816.4000000004</v>
      </c>
      <c r="I557" s="5">
        <v>12252632.439999999</v>
      </c>
      <c r="J557" s="3">
        <v>2.8662359487532605</v>
      </c>
      <c r="K557" s="5">
        <v>683.09626078619374</v>
      </c>
      <c r="L557" s="5">
        <v>1771.6356911509542</v>
      </c>
      <c r="M557" s="15">
        <v>2.593537386827343</v>
      </c>
      <c r="N557" s="16">
        <v>381.48</v>
      </c>
      <c r="O557" s="16">
        <v>530.94000000000005</v>
      </c>
      <c r="P557" s="16">
        <v>810.48</v>
      </c>
      <c r="Q557" s="16">
        <v>2872.39</v>
      </c>
      <c r="R557" s="5">
        <v>604.27499999999998</v>
      </c>
      <c r="S557" s="5">
        <v>1051.69333333333</v>
      </c>
      <c r="T557" s="5">
        <v>2012.68</v>
      </c>
      <c r="U557" s="5">
        <v>11917.53</v>
      </c>
      <c r="V557" s="3">
        <v>1.5840279962252279</v>
      </c>
      <c r="W557" s="3">
        <v>1.9808139023869549</v>
      </c>
      <c r="X557" s="3">
        <v>2.4833185272924685</v>
      </c>
      <c r="Y557" s="3">
        <v>4.1489943914301337</v>
      </c>
      <c r="Z557" s="2">
        <v>5488</v>
      </c>
      <c r="AA557" s="2">
        <v>4234</v>
      </c>
      <c r="AB557" s="2">
        <v>2652</v>
      </c>
      <c r="AC557" s="2">
        <v>1712</v>
      </c>
      <c r="AD557" s="2">
        <v>1236</v>
      </c>
      <c r="AE557" s="2">
        <v>2096</v>
      </c>
      <c r="AF557" s="3">
        <v>0.79352226720647778</v>
      </c>
      <c r="AG557" s="3">
        <v>0.61220358588779644</v>
      </c>
      <c r="AH557" s="3">
        <v>0.38345864661654133</v>
      </c>
      <c r="AI557" s="3">
        <v>0.24754193175245806</v>
      </c>
      <c r="AJ557" s="3">
        <v>0.17871602082128399</v>
      </c>
      <c r="AK557" s="3">
        <v>0.30306535569693466</v>
      </c>
    </row>
    <row r="558" spans="1:37" x14ac:dyDescent="0.35">
      <c r="A558" s="14" t="s">
        <v>240</v>
      </c>
      <c r="B558" t="s">
        <v>484</v>
      </c>
      <c r="C558" t="s">
        <v>352</v>
      </c>
      <c r="D558" t="s">
        <v>343</v>
      </c>
      <c r="E558" s="2">
        <v>8291</v>
      </c>
      <c r="F558" s="2">
        <v>6911</v>
      </c>
      <c r="G558" s="3">
        <v>0.83355445663972982</v>
      </c>
      <c r="H558" s="5">
        <v>11234056.27</v>
      </c>
      <c r="I558" s="5">
        <v>48949540.939999998</v>
      </c>
      <c r="J558" s="3">
        <v>4.3572454831579721</v>
      </c>
      <c r="K558" s="5">
        <v>1354.97</v>
      </c>
      <c r="L558" s="5">
        <v>7082.8448762841845</v>
      </c>
      <c r="M558" s="15">
        <v>5.227307524361561</v>
      </c>
      <c r="N558" s="16">
        <v>454.04333333333301</v>
      </c>
      <c r="O558" s="16">
        <v>846.57333333333304</v>
      </c>
      <c r="P558" s="16">
        <v>1811.2940000000001</v>
      </c>
      <c r="Q558" s="16">
        <v>7185.9</v>
      </c>
      <c r="R558" s="5">
        <v>1251.51979166667</v>
      </c>
      <c r="S558" s="5">
        <v>2966.6871428571399</v>
      </c>
      <c r="T558" s="5">
        <v>7935.0924999999997</v>
      </c>
      <c r="U558" s="5">
        <v>60635.15</v>
      </c>
      <c r="V558" s="3">
        <v>2.7563884320879892</v>
      </c>
      <c r="W558" s="3">
        <v>3.5043474983743965</v>
      </c>
      <c r="X558" s="3">
        <v>4.3808970272081726</v>
      </c>
      <c r="Y558" s="3">
        <v>8.4380731710711263</v>
      </c>
      <c r="Z558" s="2">
        <v>5668</v>
      </c>
      <c r="AA558" s="2">
        <v>4444</v>
      </c>
      <c r="AB558" s="2">
        <v>3619</v>
      </c>
      <c r="AC558" s="2">
        <v>2896</v>
      </c>
      <c r="AD558" s="2">
        <v>2410</v>
      </c>
      <c r="AE558" s="2">
        <v>1854</v>
      </c>
      <c r="AF558" s="3">
        <v>0.82014180292287653</v>
      </c>
      <c r="AG558" s="3">
        <v>0.64303284618723777</v>
      </c>
      <c r="AH558" s="3">
        <v>0.52365793662277527</v>
      </c>
      <c r="AI558" s="3">
        <v>0.41904210678628273</v>
      </c>
      <c r="AJ558" s="3">
        <v>0.34871943278830847</v>
      </c>
      <c r="AK558" s="3">
        <v>0.26826797858486473</v>
      </c>
    </row>
    <row r="559" spans="1:37" x14ac:dyDescent="0.35">
      <c r="A559" s="14">
        <v>87811</v>
      </c>
      <c r="B559" t="s">
        <v>480</v>
      </c>
      <c r="C559" t="s">
        <v>315</v>
      </c>
      <c r="D559" t="s">
        <v>342</v>
      </c>
      <c r="E559" s="2">
        <v>9118</v>
      </c>
      <c r="F559" s="2">
        <v>6911</v>
      </c>
      <c r="G559" s="3">
        <v>0.75795130511076991</v>
      </c>
      <c r="H559" s="5">
        <v>8438440.2400000002</v>
      </c>
      <c r="I559" s="5">
        <v>6294664.8700000001</v>
      </c>
      <c r="J559" s="3">
        <v>0.74595122925229129</v>
      </c>
      <c r="K559" s="5">
        <v>925.47052423777143</v>
      </c>
      <c r="L559" s="5">
        <v>910.81824193315003</v>
      </c>
      <c r="M559" s="15">
        <v>0.98416774827411257</v>
      </c>
      <c r="N559" s="16">
        <v>277.97555555555601</v>
      </c>
      <c r="O559" s="16">
        <v>623.41777777777804</v>
      </c>
      <c r="P559" s="16">
        <v>1233.2745945945901</v>
      </c>
      <c r="Q559" s="16">
        <v>4274.3500000000004</v>
      </c>
      <c r="R559" s="5">
        <v>94.101249999999993</v>
      </c>
      <c r="S559" s="5">
        <v>329.25928571428602</v>
      </c>
      <c r="T559" s="5">
        <v>1138.692</v>
      </c>
      <c r="U559" s="5">
        <v>6617.18</v>
      </c>
      <c r="V559" s="3">
        <v>0.33852347128844207</v>
      </c>
      <c r="W559" s="3">
        <v>0.52815190302714299</v>
      </c>
      <c r="X559" s="3">
        <v>0.92330775724308023</v>
      </c>
      <c r="Y559" s="3">
        <v>1.5481137482892136</v>
      </c>
      <c r="Z559" s="2">
        <v>2598</v>
      </c>
      <c r="AA559" s="2">
        <v>1624</v>
      </c>
      <c r="AB559" s="2">
        <v>1147</v>
      </c>
      <c r="AC559" s="2">
        <v>666</v>
      </c>
      <c r="AD559" s="2">
        <v>400</v>
      </c>
      <c r="AE559" s="2">
        <v>4840</v>
      </c>
      <c r="AF559" s="3">
        <v>0.37592244248299811</v>
      </c>
      <c r="AG559" s="3">
        <v>0.23498770076689335</v>
      </c>
      <c r="AH559" s="3">
        <v>0.16596729850962233</v>
      </c>
      <c r="AI559" s="3">
        <v>9.6368108812038777E-2</v>
      </c>
      <c r="AJ559" s="3">
        <v>5.7878744031254523E-2</v>
      </c>
      <c r="AK559" s="3">
        <v>0.70033280277817966</v>
      </c>
    </row>
    <row r="560" spans="1:37" x14ac:dyDescent="0.35">
      <c r="A560" s="14">
        <v>80081</v>
      </c>
      <c r="B560" t="s">
        <v>480</v>
      </c>
      <c r="C560" t="s">
        <v>308</v>
      </c>
      <c r="D560" t="s">
        <v>335</v>
      </c>
      <c r="E560" s="2">
        <v>249</v>
      </c>
      <c r="F560" s="2">
        <v>6905</v>
      </c>
      <c r="G560" s="3">
        <v>27.730923694779115</v>
      </c>
      <c r="H560" s="5">
        <v>12648.1</v>
      </c>
      <c r="I560" s="5">
        <v>2127966.7400000002</v>
      </c>
      <c r="J560" s="3">
        <v>168.24398447197603</v>
      </c>
      <c r="K560" s="5">
        <v>50.79558232931727</v>
      </c>
      <c r="L560" s="5">
        <v>308.17765966690808</v>
      </c>
      <c r="M560" s="15">
        <v>6.0670169635803095</v>
      </c>
      <c r="N560" s="16">
        <v>7.97</v>
      </c>
      <c r="O560" s="16">
        <v>20.29</v>
      </c>
      <c r="P560" s="16">
        <v>96.43</v>
      </c>
      <c r="Q560" s="16">
        <v>215.73</v>
      </c>
      <c r="R560" s="5">
        <v>173.80666666666701</v>
      </c>
      <c r="S560" s="5">
        <v>269.88749999999999</v>
      </c>
      <c r="T560" s="5">
        <v>415.96533333333298</v>
      </c>
      <c r="U560" s="5">
        <v>958.33</v>
      </c>
      <c r="V560" s="3">
        <v>21.807611877875409</v>
      </c>
      <c r="W560" s="3">
        <v>13.301503203548545</v>
      </c>
      <c r="X560" s="3">
        <v>4.3136506619654975</v>
      </c>
      <c r="Y560" s="3">
        <v>4.4422657952069722</v>
      </c>
      <c r="Z560" s="2">
        <v>6833</v>
      </c>
      <c r="AA560" s="2">
        <v>6159</v>
      </c>
      <c r="AB560" s="2">
        <v>6123</v>
      </c>
      <c r="AC560" s="2">
        <v>5601</v>
      </c>
      <c r="AD560" s="2">
        <v>4714</v>
      </c>
      <c r="AE560" s="2">
        <v>243</v>
      </c>
      <c r="AF560" s="3">
        <v>0.98957277335264304</v>
      </c>
      <c r="AG560" s="3">
        <v>0.89196234612599568</v>
      </c>
      <c r="AH560" s="3">
        <v>0.88674873280231714</v>
      </c>
      <c r="AI560" s="3">
        <v>0.81115133960897901</v>
      </c>
      <c r="AJ560" s="3">
        <v>0.68269370021723386</v>
      </c>
      <c r="AK560" s="3">
        <v>3.5191889934829836E-2</v>
      </c>
    </row>
    <row r="561" spans="1:37" x14ac:dyDescent="0.35">
      <c r="A561" s="14">
        <v>87184</v>
      </c>
      <c r="B561" t="s">
        <v>480</v>
      </c>
      <c r="C561" t="s">
        <v>308</v>
      </c>
      <c r="D561" t="s">
        <v>343</v>
      </c>
      <c r="E561" s="2">
        <v>16571</v>
      </c>
      <c r="F561" s="2">
        <v>6827</v>
      </c>
      <c r="G561" s="3">
        <v>0.41198479271015631</v>
      </c>
      <c r="H561" s="5">
        <v>419187.64</v>
      </c>
      <c r="I561" s="5">
        <v>630753.68999999994</v>
      </c>
      <c r="J561" s="3">
        <v>1.504704885859707</v>
      </c>
      <c r="K561" s="5">
        <v>25.296460080864161</v>
      </c>
      <c r="L561" s="5">
        <v>92.391048776915184</v>
      </c>
      <c r="M561" s="15">
        <v>3.6523311357230415</v>
      </c>
      <c r="N561" s="16">
        <v>14.654186046511599</v>
      </c>
      <c r="O561" s="16">
        <v>16.690000000000001</v>
      </c>
      <c r="P561" s="16">
        <v>24.2828571428571</v>
      </c>
      <c r="Q561" s="16">
        <v>154.58000000000001</v>
      </c>
      <c r="R561" s="5">
        <v>31.6675</v>
      </c>
      <c r="S561" s="5">
        <v>57.4957142857143</v>
      </c>
      <c r="T561" s="5">
        <v>119.70083333333299</v>
      </c>
      <c r="U561" s="5">
        <v>591.71</v>
      </c>
      <c r="V561" s="3">
        <v>2.1609866218082026</v>
      </c>
      <c r="W561" s="3">
        <v>3.4449199691859973</v>
      </c>
      <c r="X561" s="3">
        <v>4.9294377769933666</v>
      </c>
      <c r="Y561" s="3">
        <v>3.8278561262776556</v>
      </c>
      <c r="Z561" s="2">
        <v>6311</v>
      </c>
      <c r="AA561" s="2">
        <v>5698</v>
      </c>
      <c r="AB561" s="2">
        <v>3787</v>
      </c>
      <c r="AC561" s="2">
        <v>2693</v>
      </c>
      <c r="AD561" s="2">
        <v>2044</v>
      </c>
      <c r="AE561" s="2">
        <v>1210</v>
      </c>
      <c r="AF561" s="3">
        <v>0.92441775303940232</v>
      </c>
      <c r="AG561" s="3">
        <v>0.83462721546799468</v>
      </c>
      <c r="AH561" s="3">
        <v>0.55470924271275812</v>
      </c>
      <c r="AI561" s="3">
        <v>0.39446316097846784</v>
      </c>
      <c r="AJ561" s="3">
        <v>0.29939944338655339</v>
      </c>
      <c r="AK561" s="3">
        <v>0.17723743957814561</v>
      </c>
    </row>
    <row r="562" spans="1:37" x14ac:dyDescent="0.35">
      <c r="A562" s="14">
        <v>87502</v>
      </c>
      <c r="B562" t="s">
        <v>480</v>
      </c>
      <c r="C562" t="s">
        <v>315</v>
      </c>
      <c r="D562" t="s">
        <v>342</v>
      </c>
      <c r="E562" s="2">
        <v>3549</v>
      </c>
      <c r="F562" s="2">
        <v>6823</v>
      </c>
      <c r="G562" s="3">
        <v>1.9225133840518456</v>
      </c>
      <c r="H562" s="5">
        <v>549587.19999999995</v>
      </c>
      <c r="I562" s="5">
        <v>2372009.6</v>
      </c>
      <c r="J562" s="3">
        <v>4.3159840694979801</v>
      </c>
      <c r="K562" s="5">
        <v>154.8569174415328</v>
      </c>
      <c r="L562" s="5">
        <v>347.64906932434417</v>
      </c>
      <c r="M562" s="15">
        <v>2.2449695826833258</v>
      </c>
      <c r="N562" s="16">
        <v>119.68666666666699</v>
      </c>
      <c r="O562" s="16">
        <v>145.29499999999999</v>
      </c>
      <c r="P562" s="16">
        <v>191.6</v>
      </c>
      <c r="Q562" s="16">
        <v>571.13</v>
      </c>
      <c r="R562" s="5">
        <v>174.64</v>
      </c>
      <c r="S562" s="5">
        <v>288.04000000000002</v>
      </c>
      <c r="T562" s="5">
        <v>450.988181818182</v>
      </c>
      <c r="U562" s="5">
        <v>1430.81</v>
      </c>
      <c r="V562" s="3">
        <v>1.4591433186653999</v>
      </c>
      <c r="W562" s="3">
        <v>1.982449499294539</v>
      </c>
      <c r="X562" s="3">
        <v>2.3538005314101356</v>
      </c>
      <c r="Y562" s="3">
        <v>2.505226480836237</v>
      </c>
      <c r="Z562" s="2">
        <v>5617</v>
      </c>
      <c r="AA562" s="2">
        <v>4867</v>
      </c>
      <c r="AB562" s="2">
        <v>3110</v>
      </c>
      <c r="AC562" s="2">
        <v>1610</v>
      </c>
      <c r="AD562" s="2">
        <v>834</v>
      </c>
      <c r="AE562" s="2">
        <v>1402</v>
      </c>
      <c r="AF562" s="3">
        <v>0.82324490693243446</v>
      </c>
      <c r="AG562" s="3">
        <v>0.71332258537300308</v>
      </c>
      <c r="AH562" s="3">
        <v>0.45581122673310859</v>
      </c>
      <c r="AI562" s="3">
        <v>0.23596658361424594</v>
      </c>
      <c r="AJ562" s="3">
        <v>0.12223362157408764</v>
      </c>
      <c r="AK562" s="3">
        <v>0.2054814597684303</v>
      </c>
    </row>
    <row r="563" spans="1:37" x14ac:dyDescent="0.35">
      <c r="A563" s="14">
        <v>19318</v>
      </c>
      <c r="B563" t="s">
        <v>482</v>
      </c>
      <c r="C563" t="s">
        <v>408</v>
      </c>
      <c r="D563" t="s">
        <v>409</v>
      </c>
      <c r="E563" s="2">
        <v>658</v>
      </c>
      <c r="F563" s="2">
        <v>6818</v>
      </c>
      <c r="G563" s="3">
        <v>10.361702127659575</v>
      </c>
      <c r="H563" s="5">
        <v>3457134.27</v>
      </c>
      <c r="I563" s="5">
        <v>52793493.359999999</v>
      </c>
      <c r="J563" s="3">
        <v>15.270883117883645</v>
      </c>
      <c r="K563" s="5">
        <v>5254.0034498480245</v>
      </c>
      <c r="L563" s="5">
        <v>7743.2521795247876</v>
      </c>
      <c r="M563" s="15">
        <v>1.4737813275986269</v>
      </c>
      <c r="N563" s="16">
        <v>5141.3024999999998</v>
      </c>
      <c r="O563" s="16">
        <v>5537.59</v>
      </c>
      <c r="P563" s="16">
        <v>6272.06</v>
      </c>
      <c r="Q563" s="16">
        <v>8402.86</v>
      </c>
      <c r="R563" s="5">
        <v>2633.6149999999998</v>
      </c>
      <c r="S563" s="5">
        <v>5508.82416666667</v>
      </c>
      <c r="T563" s="5">
        <v>11197.588148148099</v>
      </c>
      <c r="U563" s="5">
        <v>33458.14</v>
      </c>
      <c r="V563" s="3">
        <v>0.5122466534501714</v>
      </c>
      <c r="W563" s="3">
        <v>0.9948053515458295</v>
      </c>
      <c r="X563" s="3">
        <v>1.7853126641244024</v>
      </c>
      <c r="Y563" s="3">
        <v>3.9817562115755822</v>
      </c>
      <c r="Z563" s="2">
        <v>3399</v>
      </c>
      <c r="AA563" s="2">
        <v>3122</v>
      </c>
      <c r="AB563" s="2">
        <v>1850</v>
      </c>
      <c r="AC563" s="2">
        <v>883</v>
      </c>
      <c r="AD563" s="2">
        <v>395</v>
      </c>
      <c r="AE563" s="2">
        <v>3323</v>
      </c>
      <c r="AF563" s="3">
        <v>0.49853329422117926</v>
      </c>
      <c r="AG563" s="3">
        <v>0.45790554414784396</v>
      </c>
      <c r="AH563" s="3">
        <v>0.27134056908184218</v>
      </c>
      <c r="AI563" s="3">
        <v>0.12951012026987385</v>
      </c>
      <c r="AJ563" s="3">
        <v>5.7934878263420357E-2</v>
      </c>
      <c r="AK563" s="3">
        <v>0.4873863303021414</v>
      </c>
    </row>
    <row r="564" spans="1:37" x14ac:dyDescent="0.35">
      <c r="A564" s="14">
        <v>76825</v>
      </c>
      <c r="B564" t="s">
        <v>481</v>
      </c>
      <c r="C564" t="s">
        <v>318</v>
      </c>
      <c r="D564" t="s">
        <v>361</v>
      </c>
      <c r="E564" s="2">
        <v>174</v>
      </c>
      <c r="F564" s="2">
        <v>6774</v>
      </c>
      <c r="G564" s="3">
        <v>38.931034482758619</v>
      </c>
      <c r="H564" s="5">
        <v>92993.17</v>
      </c>
      <c r="I564" s="5">
        <v>10869533.49</v>
      </c>
      <c r="J564" s="3">
        <v>116.88528834967127</v>
      </c>
      <c r="K564" s="5">
        <v>534.44350574712644</v>
      </c>
      <c r="L564" s="5">
        <v>1604.5960274579274</v>
      </c>
      <c r="M564" s="15">
        <v>3.0023679026930621</v>
      </c>
      <c r="N564" s="16">
        <v>458.35</v>
      </c>
      <c r="O564" s="16">
        <v>491.42</v>
      </c>
      <c r="P564" s="16">
        <v>558.62750000000005</v>
      </c>
      <c r="Q564" s="16">
        <v>1691.26</v>
      </c>
      <c r="R564" s="5">
        <v>802.41666666666697</v>
      </c>
      <c r="S564" s="5">
        <v>1327.8536363636399</v>
      </c>
      <c r="T564" s="5">
        <v>2130.0421428571399</v>
      </c>
      <c r="U564" s="5">
        <v>6758.11</v>
      </c>
      <c r="V564" s="3">
        <v>1.750663612232283</v>
      </c>
      <c r="W564" s="3">
        <v>2.7020748776273655</v>
      </c>
      <c r="X564" s="3">
        <v>3.812991918330443</v>
      </c>
      <c r="Y564" s="3">
        <v>3.9959024632522495</v>
      </c>
      <c r="Z564" s="2">
        <v>5967</v>
      </c>
      <c r="AA564" s="2">
        <v>5790</v>
      </c>
      <c r="AB564" s="2">
        <v>4195</v>
      </c>
      <c r="AC564" s="2">
        <v>2674</v>
      </c>
      <c r="AD564" s="2">
        <v>1666</v>
      </c>
      <c r="AE564" s="2">
        <v>929</v>
      </c>
      <c r="AF564" s="3">
        <v>0.88086802480070858</v>
      </c>
      <c r="AG564" s="3">
        <v>0.85473870682019482</v>
      </c>
      <c r="AH564" s="3">
        <v>0.61927959846471803</v>
      </c>
      <c r="AI564" s="3">
        <v>0.39474461175081194</v>
      </c>
      <c r="AJ564" s="3">
        <v>0.24594036020076765</v>
      </c>
      <c r="AK564" s="3">
        <v>0.13714201358134043</v>
      </c>
    </row>
    <row r="565" spans="1:37" x14ac:dyDescent="0.35">
      <c r="A565" s="14">
        <v>93925</v>
      </c>
      <c r="B565" t="s">
        <v>481</v>
      </c>
      <c r="C565" t="s">
        <v>318</v>
      </c>
      <c r="D565" t="s">
        <v>393</v>
      </c>
      <c r="E565" s="2">
        <v>9782</v>
      </c>
      <c r="F565" s="2">
        <v>6728</v>
      </c>
      <c r="G565" s="3">
        <v>0.68779390717644651</v>
      </c>
      <c r="H565" s="5">
        <v>3731441.15</v>
      </c>
      <c r="I565" s="5">
        <v>5857540.0700000003</v>
      </c>
      <c r="J565" s="3">
        <v>1.5697795662675802</v>
      </c>
      <c r="K565" s="5">
        <v>381.45994172970762</v>
      </c>
      <c r="L565" s="5">
        <v>870.62129458977415</v>
      </c>
      <c r="M565" s="15">
        <v>2.2823400293147249</v>
      </c>
      <c r="N565" s="16">
        <v>225.63624999999999</v>
      </c>
      <c r="O565" s="16">
        <v>312.26826086956498</v>
      </c>
      <c r="P565" s="16">
        <v>479.76</v>
      </c>
      <c r="Q565" s="16">
        <v>1058.46</v>
      </c>
      <c r="R565" s="5">
        <v>494.45499999999998</v>
      </c>
      <c r="S565" s="5">
        <v>752.88071428571402</v>
      </c>
      <c r="T565" s="5">
        <v>1118.45464285714</v>
      </c>
      <c r="U565" s="5">
        <v>3029.35</v>
      </c>
      <c r="V565" s="3">
        <v>2.1913810391725619</v>
      </c>
      <c r="W565" s="3">
        <v>2.4110062040541278</v>
      </c>
      <c r="X565" s="3">
        <v>2.3312794790252211</v>
      </c>
      <c r="Y565" s="3">
        <v>2.8620354099351886</v>
      </c>
      <c r="Z565" s="2">
        <v>6089</v>
      </c>
      <c r="AA565" s="2">
        <v>5127</v>
      </c>
      <c r="AB565" s="2">
        <v>3299</v>
      </c>
      <c r="AC565" s="2">
        <v>1595</v>
      </c>
      <c r="AD565" s="2">
        <v>757</v>
      </c>
      <c r="AE565" s="2">
        <v>1029</v>
      </c>
      <c r="AF565" s="3">
        <v>0.90502378121284188</v>
      </c>
      <c r="AG565" s="3">
        <v>0.76203923900118908</v>
      </c>
      <c r="AH565" s="3">
        <v>0.49033888228299644</v>
      </c>
      <c r="AI565" s="3">
        <v>0.23706896551724138</v>
      </c>
      <c r="AJ565" s="3">
        <v>0.11251486325802616</v>
      </c>
      <c r="AK565" s="3">
        <v>0.15294292508917956</v>
      </c>
    </row>
    <row r="566" spans="1:37" x14ac:dyDescent="0.35">
      <c r="A566" s="14">
        <v>82553</v>
      </c>
      <c r="B566" t="s">
        <v>480</v>
      </c>
      <c r="C566" t="s">
        <v>308</v>
      </c>
      <c r="D566" t="s">
        <v>335</v>
      </c>
      <c r="E566" s="2">
        <v>13514</v>
      </c>
      <c r="F566" s="2">
        <v>6722</v>
      </c>
      <c r="G566" s="3">
        <v>0.49741009323664348</v>
      </c>
      <c r="H566" s="5">
        <v>617074.29</v>
      </c>
      <c r="I566" s="5">
        <v>1035047.15</v>
      </c>
      <c r="J566" s="3">
        <v>1.6773460939362745</v>
      </c>
      <c r="K566" s="5">
        <v>45.661853633269203</v>
      </c>
      <c r="L566" s="5">
        <v>153.97904641475751</v>
      </c>
      <c r="M566" s="15">
        <v>3.3721593444592108</v>
      </c>
      <c r="N566" s="16">
        <v>19.899999999999999</v>
      </c>
      <c r="O566" s="16">
        <v>21.95</v>
      </c>
      <c r="P566" s="16">
        <v>30.691111111111098</v>
      </c>
      <c r="Q566" s="16">
        <v>432.76</v>
      </c>
      <c r="R566" s="5">
        <v>44.276349206349202</v>
      </c>
      <c r="S566" s="5">
        <v>102.459166666667</v>
      </c>
      <c r="T566" s="5">
        <v>216.55806451612901</v>
      </c>
      <c r="U566" s="5">
        <v>937.28</v>
      </c>
      <c r="V566" s="3">
        <v>2.224942171173327</v>
      </c>
      <c r="W566" s="3">
        <v>4.6678435839028252</v>
      </c>
      <c r="X566" s="3">
        <v>7.0560516278515744</v>
      </c>
      <c r="Y566" s="3">
        <v>2.1658193918107034</v>
      </c>
      <c r="Z566" s="2">
        <v>6180</v>
      </c>
      <c r="AA566" s="2">
        <v>5651</v>
      </c>
      <c r="AB566" s="2">
        <v>3583</v>
      </c>
      <c r="AC566" s="2">
        <v>2752</v>
      </c>
      <c r="AD566" s="2">
        <v>2121</v>
      </c>
      <c r="AE566" s="2">
        <v>1741</v>
      </c>
      <c r="AF566" s="3">
        <v>0.91936923534662307</v>
      </c>
      <c r="AG566" s="3">
        <v>0.84067241892293965</v>
      </c>
      <c r="AH566" s="3">
        <v>0.53302588515322824</v>
      </c>
      <c r="AI566" s="3">
        <v>0.4094019637012794</v>
      </c>
      <c r="AJ566" s="3">
        <v>0.31553109193692352</v>
      </c>
      <c r="AK566" s="3">
        <v>0.25900029753049686</v>
      </c>
    </row>
    <row r="567" spans="1:37" x14ac:dyDescent="0.35">
      <c r="A567" s="14">
        <v>80306</v>
      </c>
      <c r="B567" t="s">
        <v>480</v>
      </c>
      <c r="C567" t="s">
        <v>308</v>
      </c>
      <c r="D567" t="s">
        <v>358</v>
      </c>
      <c r="E567" s="2">
        <v>8850</v>
      </c>
      <c r="F567" s="2">
        <v>6710</v>
      </c>
      <c r="G567" s="3">
        <v>0.75819209039548019</v>
      </c>
      <c r="H567" s="5">
        <v>601471.82999999996</v>
      </c>
      <c r="I567" s="5">
        <v>1283396.8500000001</v>
      </c>
      <c r="J567" s="3">
        <v>2.133760528734987</v>
      </c>
      <c r="K567" s="5">
        <v>67.962918644067798</v>
      </c>
      <c r="L567" s="5">
        <v>191.2662965722802</v>
      </c>
      <c r="M567" s="15">
        <v>2.814274318823343</v>
      </c>
      <c r="N567" s="16">
        <v>27.001999999999999</v>
      </c>
      <c r="O567" s="16">
        <v>35.008000000000003</v>
      </c>
      <c r="P567" s="16">
        <v>93.783571428571406</v>
      </c>
      <c r="Q567" s="16">
        <v>347.3</v>
      </c>
      <c r="R567" s="5">
        <v>53.393749999999997</v>
      </c>
      <c r="S567" s="5">
        <v>133.60499999999999</v>
      </c>
      <c r="T567" s="5">
        <v>251.18600000000001</v>
      </c>
      <c r="U567" s="5">
        <v>1356.65</v>
      </c>
      <c r="V567" s="3">
        <v>1.9773998222353899</v>
      </c>
      <c r="W567" s="3">
        <v>3.8164133912248621</v>
      </c>
      <c r="X567" s="3">
        <v>2.6783582260066878</v>
      </c>
      <c r="Y567" s="3">
        <v>3.9062769939533544</v>
      </c>
      <c r="Z567" s="2">
        <v>5550</v>
      </c>
      <c r="AA567" s="2">
        <v>4142</v>
      </c>
      <c r="AB567" s="2">
        <v>3304</v>
      </c>
      <c r="AC567" s="2">
        <v>2243</v>
      </c>
      <c r="AD567" s="2">
        <v>1482</v>
      </c>
      <c r="AE567" s="2">
        <v>2000</v>
      </c>
      <c r="AF567" s="3">
        <v>0.82712369597615498</v>
      </c>
      <c r="AG567" s="3">
        <v>0.61728763040238455</v>
      </c>
      <c r="AH567" s="3">
        <v>0.49239940387481373</v>
      </c>
      <c r="AI567" s="3">
        <v>0.33427719821162444</v>
      </c>
      <c r="AJ567" s="3">
        <v>0.22086438152011922</v>
      </c>
      <c r="AK567" s="3">
        <v>0.29806259314456035</v>
      </c>
    </row>
    <row r="568" spans="1:37" x14ac:dyDescent="0.35">
      <c r="A568" s="14">
        <v>93454</v>
      </c>
      <c r="B568" t="s">
        <v>482</v>
      </c>
      <c r="C568" t="s">
        <v>388</v>
      </c>
      <c r="D568" t="s">
        <v>389</v>
      </c>
      <c r="E568" s="2">
        <v>6531</v>
      </c>
      <c r="F568" s="2">
        <v>6708</v>
      </c>
      <c r="G568" s="3">
        <v>1.0271015158474965</v>
      </c>
      <c r="H568" s="5">
        <v>19577077.550000001</v>
      </c>
      <c r="I568" s="5">
        <v>67759976.219999999</v>
      </c>
      <c r="J568" s="3">
        <v>3.4611895492031697</v>
      </c>
      <c r="K568" s="5">
        <v>2997.5620195988363</v>
      </c>
      <c r="L568" s="5">
        <v>10101.367951699463</v>
      </c>
      <c r="M568" s="15">
        <v>3.3698612024218701</v>
      </c>
      <c r="N568" s="16">
        <v>1908.11846153846</v>
      </c>
      <c r="O568" s="16">
        <v>2860.59666666667</v>
      </c>
      <c r="P568" s="16">
        <v>4482.33</v>
      </c>
      <c r="Q568" s="16">
        <v>6548.06</v>
      </c>
      <c r="R568" s="5">
        <v>5832.0950000000003</v>
      </c>
      <c r="S568" s="5">
        <v>8795.4044444444407</v>
      </c>
      <c r="T568" s="5">
        <v>12923.437</v>
      </c>
      <c r="U568" s="5">
        <v>39855.519999999997</v>
      </c>
      <c r="V568" s="3">
        <v>3.0564637980064155</v>
      </c>
      <c r="W568" s="3">
        <v>3.0746747861848509</v>
      </c>
      <c r="X568" s="3">
        <v>2.8831962394558186</v>
      </c>
      <c r="Y568" s="3">
        <v>6.0866149668756844</v>
      </c>
      <c r="Z568" s="2">
        <v>6265</v>
      </c>
      <c r="AA568" s="2">
        <v>5690</v>
      </c>
      <c r="AB568" s="2">
        <v>4930</v>
      </c>
      <c r="AC568" s="2">
        <v>3252</v>
      </c>
      <c r="AD568" s="2">
        <v>1988</v>
      </c>
      <c r="AE568" s="2">
        <v>486</v>
      </c>
      <c r="AF568" s="3">
        <v>0.93395945140131187</v>
      </c>
      <c r="AG568" s="3">
        <v>0.84824090638044125</v>
      </c>
      <c r="AH568" s="3">
        <v>0.73494335122242094</v>
      </c>
      <c r="AI568" s="3">
        <v>0.48479427549194992</v>
      </c>
      <c r="AJ568" s="3">
        <v>0.29636255217650564</v>
      </c>
      <c r="AK568" s="3">
        <v>7.2450805008944547E-2</v>
      </c>
    </row>
    <row r="569" spans="1:37" x14ac:dyDescent="0.35">
      <c r="A569" s="14">
        <v>81450</v>
      </c>
      <c r="B569" t="s">
        <v>480</v>
      </c>
      <c r="C569" t="s">
        <v>308</v>
      </c>
      <c r="D569" t="s">
        <v>343</v>
      </c>
      <c r="E569" s="2">
        <v>3938</v>
      </c>
      <c r="F569" s="2">
        <v>6692</v>
      </c>
      <c r="G569" s="3">
        <v>1.6993397663788725</v>
      </c>
      <c r="H569" s="5">
        <v>3769570.84</v>
      </c>
      <c r="I569" s="5">
        <v>23577051.280000001</v>
      </c>
      <c r="J569" s="3">
        <v>6.2545717485441932</v>
      </c>
      <c r="K569" s="5">
        <v>957.22977145759262</v>
      </c>
      <c r="L569" s="5">
        <v>3523.169647340108</v>
      </c>
      <c r="M569" s="15">
        <v>3.6805892925533525</v>
      </c>
      <c r="N569" s="16">
        <v>759.53</v>
      </c>
      <c r="O569" s="16">
        <v>792.44</v>
      </c>
      <c r="P569" s="16">
        <v>1067.5999999999999</v>
      </c>
      <c r="Q569" s="16">
        <v>4897.45</v>
      </c>
      <c r="R569" s="5">
        <v>953.36</v>
      </c>
      <c r="S569" s="5">
        <v>2321.6840000000002</v>
      </c>
      <c r="T569" s="5">
        <v>5268.05666666667</v>
      </c>
      <c r="U569" s="5">
        <v>15459.98</v>
      </c>
      <c r="V569" s="3">
        <v>1.2551972930628152</v>
      </c>
      <c r="W569" s="3">
        <v>2.9297915299581043</v>
      </c>
      <c r="X569" s="3">
        <v>4.9344854502310511</v>
      </c>
      <c r="Y569" s="3">
        <v>3.1567407528407641</v>
      </c>
      <c r="Z569" s="2">
        <v>5192</v>
      </c>
      <c r="AA569" s="2">
        <v>4912</v>
      </c>
      <c r="AB569" s="2">
        <v>4040</v>
      </c>
      <c r="AC569" s="2">
        <v>2940</v>
      </c>
      <c r="AD569" s="2">
        <v>2364</v>
      </c>
      <c r="AE569" s="2">
        <v>1676</v>
      </c>
      <c r="AF569" s="3">
        <v>0.77585176329946204</v>
      </c>
      <c r="AG569" s="3">
        <v>0.73401075911536162</v>
      </c>
      <c r="AH569" s="3">
        <v>0.60370591751344893</v>
      </c>
      <c r="AI569" s="3">
        <v>0.43933054393305437</v>
      </c>
      <c r="AJ569" s="3">
        <v>0.35325762104004782</v>
      </c>
      <c r="AK569" s="3">
        <v>0.25044829647340106</v>
      </c>
    </row>
    <row r="570" spans="1:37" x14ac:dyDescent="0.35">
      <c r="A570" s="14">
        <v>82668</v>
      </c>
      <c r="B570" t="s">
        <v>480</v>
      </c>
      <c r="C570" t="s">
        <v>308</v>
      </c>
      <c r="D570" t="s">
        <v>335</v>
      </c>
      <c r="E570" s="2">
        <v>29303</v>
      </c>
      <c r="F570" s="2">
        <v>6670</v>
      </c>
      <c r="G570" s="3">
        <v>0.22762174521380063</v>
      </c>
      <c r="H570" s="5">
        <v>1027879.52</v>
      </c>
      <c r="I570" s="5">
        <v>795818.1</v>
      </c>
      <c r="J570" s="3">
        <v>0.77423285950867082</v>
      </c>
      <c r="K570" s="5">
        <v>35.077620721427841</v>
      </c>
      <c r="L570" s="5">
        <v>119.31305847076462</v>
      </c>
      <c r="M570" s="15">
        <v>3.4014011217665034</v>
      </c>
      <c r="N570" s="16">
        <v>27.655384615384602</v>
      </c>
      <c r="O570" s="16">
        <v>29.87</v>
      </c>
      <c r="P570" s="16">
        <v>33.939090909090901</v>
      </c>
      <c r="Q570" s="16">
        <v>183.06</v>
      </c>
      <c r="R570" s="5">
        <v>51.020714285714298</v>
      </c>
      <c r="S570" s="5">
        <v>90.062307692307698</v>
      </c>
      <c r="T570" s="5">
        <v>159.70666666666699</v>
      </c>
      <c r="U570" s="5">
        <v>523.72</v>
      </c>
      <c r="V570" s="3">
        <v>1.8448745152266528</v>
      </c>
      <c r="W570" s="3">
        <v>3.0151425407535219</v>
      </c>
      <c r="X570" s="3">
        <v>4.7056848721863691</v>
      </c>
      <c r="Y570" s="3">
        <v>2.8609199169671147</v>
      </c>
      <c r="Z570" s="2">
        <v>5947</v>
      </c>
      <c r="AA570" s="2">
        <v>5738</v>
      </c>
      <c r="AB570" s="2">
        <v>4180</v>
      </c>
      <c r="AC570" s="2">
        <v>2832</v>
      </c>
      <c r="AD570" s="2">
        <v>2013</v>
      </c>
      <c r="AE570" s="2">
        <v>987</v>
      </c>
      <c r="AF570" s="3">
        <v>0.8916041979010495</v>
      </c>
      <c r="AG570" s="3">
        <v>0.86026986506746628</v>
      </c>
      <c r="AH570" s="3">
        <v>0.62668665667166412</v>
      </c>
      <c r="AI570" s="3">
        <v>0.42458770614692654</v>
      </c>
      <c r="AJ570" s="3">
        <v>0.30179910044977509</v>
      </c>
      <c r="AK570" s="3">
        <v>0.14797601199400301</v>
      </c>
    </row>
    <row r="571" spans="1:37" x14ac:dyDescent="0.35">
      <c r="A571" s="14">
        <v>86021</v>
      </c>
      <c r="B571" t="s">
        <v>480</v>
      </c>
      <c r="C571" t="s">
        <v>308</v>
      </c>
      <c r="D571" t="s">
        <v>341</v>
      </c>
      <c r="E571" s="2">
        <v>14309</v>
      </c>
      <c r="F571" s="2">
        <v>6666</v>
      </c>
      <c r="G571" s="3">
        <v>0.46586064714515341</v>
      </c>
      <c r="H571" s="5">
        <v>471337.47</v>
      </c>
      <c r="I571" s="5">
        <v>911906.46</v>
      </c>
      <c r="J571" s="3">
        <v>1.9347209123857689</v>
      </c>
      <c r="K571" s="5">
        <v>32.939930812775174</v>
      </c>
      <c r="L571" s="5">
        <v>136.79964896489648</v>
      </c>
      <c r="M571" s="15">
        <v>4.1530035306522599</v>
      </c>
      <c r="N571" s="16">
        <v>23.598421052631601</v>
      </c>
      <c r="O571" s="16">
        <v>28.1931578947368</v>
      </c>
      <c r="P571" s="16">
        <v>33.759374999999999</v>
      </c>
      <c r="Q571" s="16">
        <v>190.36</v>
      </c>
      <c r="R571" s="5">
        <v>52.853333333333303</v>
      </c>
      <c r="S571" s="5">
        <v>100.381666666667</v>
      </c>
      <c r="T571" s="5">
        <v>171.54368421052601</v>
      </c>
      <c r="U571" s="5">
        <v>755.88</v>
      </c>
      <c r="V571" s="3">
        <v>2.2396978685758011</v>
      </c>
      <c r="W571" s="3">
        <v>3.5604974455666287</v>
      </c>
      <c r="X571" s="3">
        <v>5.0813643383660398</v>
      </c>
      <c r="Y571" s="3">
        <v>3.970792183231771</v>
      </c>
      <c r="Z571" s="2">
        <v>5946</v>
      </c>
      <c r="AA571" s="2">
        <v>5694</v>
      </c>
      <c r="AB571" s="2">
        <v>4453</v>
      </c>
      <c r="AC571" s="2">
        <v>3386</v>
      </c>
      <c r="AD571" s="2">
        <v>2488</v>
      </c>
      <c r="AE571" s="2">
        <v>940</v>
      </c>
      <c r="AF571" s="3">
        <v>0.89198919891989203</v>
      </c>
      <c r="AG571" s="3">
        <v>0.85418541854185415</v>
      </c>
      <c r="AH571" s="3">
        <v>0.66801680168016797</v>
      </c>
      <c r="AI571" s="3">
        <v>0.50795079507950791</v>
      </c>
      <c r="AJ571" s="3">
        <v>0.37323732373237323</v>
      </c>
      <c r="AK571" s="3">
        <v>0.14101410141014101</v>
      </c>
    </row>
    <row r="572" spans="1:37" x14ac:dyDescent="0.35">
      <c r="A572" s="14">
        <v>85245</v>
      </c>
      <c r="B572" t="s">
        <v>480</v>
      </c>
      <c r="C572" t="s">
        <v>308</v>
      </c>
      <c r="D572" t="s">
        <v>335</v>
      </c>
      <c r="E572" s="2">
        <v>3156</v>
      </c>
      <c r="F572" s="2">
        <v>6664</v>
      </c>
      <c r="G572" s="3">
        <v>2.1115335868187581</v>
      </c>
      <c r="H572" s="5">
        <v>133052.76999999999</v>
      </c>
      <c r="I572" s="5">
        <v>1121784.51</v>
      </c>
      <c r="J572" s="3">
        <v>8.4311248086003783</v>
      </c>
      <c r="K572" s="5">
        <v>42.158672370088716</v>
      </c>
      <c r="L572" s="5">
        <v>168.33501050420168</v>
      </c>
      <c r="M572" s="15">
        <v>3.9928916410478381</v>
      </c>
      <c r="N572" s="16">
        <v>35.177500000000002</v>
      </c>
      <c r="O572" s="16">
        <v>37.57</v>
      </c>
      <c r="P572" s="16">
        <v>41.273333333333298</v>
      </c>
      <c r="Q572" s="16">
        <v>237.51</v>
      </c>
      <c r="R572" s="5">
        <v>63.968000000000004</v>
      </c>
      <c r="S572" s="5">
        <v>119.25714285714299</v>
      </c>
      <c r="T572" s="5">
        <v>223.32875000000001</v>
      </c>
      <c r="U572" s="5">
        <v>815.95</v>
      </c>
      <c r="V572" s="3">
        <v>1.818435079240992</v>
      </c>
      <c r="W572" s="3">
        <v>3.1742651811856</v>
      </c>
      <c r="X572" s="3">
        <v>5.4109695525763257</v>
      </c>
      <c r="Y572" s="3">
        <v>3.4354342975032632</v>
      </c>
      <c r="Z572" s="2">
        <v>5839</v>
      </c>
      <c r="AA572" s="2">
        <v>5641</v>
      </c>
      <c r="AB572" s="2">
        <v>4333</v>
      </c>
      <c r="AC572" s="2">
        <v>3119</v>
      </c>
      <c r="AD572" s="2">
        <v>2257</v>
      </c>
      <c r="AE572" s="2">
        <v>1059</v>
      </c>
      <c r="AF572" s="3">
        <v>0.87620048019207686</v>
      </c>
      <c r="AG572" s="3">
        <v>0.84648859543817523</v>
      </c>
      <c r="AH572" s="3">
        <v>0.65021008403361347</v>
      </c>
      <c r="AI572" s="3">
        <v>0.4680372148859544</v>
      </c>
      <c r="AJ572" s="3">
        <v>0.33868547418967587</v>
      </c>
      <c r="AK572" s="3">
        <v>0.15891356542617047</v>
      </c>
    </row>
    <row r="573" spans="1:37" x14ac:dyDescent="0.35">
      <c r="A573" s="14" t="s">
        <v>137</v>
      </c>
      <c r="B573" t="s">
        <v>481</v>
      </c>
      <c r="C573" t="s">
        <v>370</v>
      </c>
      <c r="D573" t="s">
        <v>387</v>
      </c>
      <c r="E573" s="2">
        <v>2299</v>
      </c>
      <c r="F573" s="2">
        <v>6648</v>
      </c>
      <c r="G573" s="3">
        <v>2.8916920400173987</v>
      </c>
      <c r="H573" s="5">
        <v>1623823.55</v>
      </c>
      <c r="I573" s="5">
        <v>23954614.539999999</v>
      </c>
      <c r="J573" s="3">
        <v>14.751981235892286</v>
      </c>
      <c r="K573" s="5">
        <v>706.31733362331454</v>
      </c>
      <c r="L573" s="5">
        <v>3603.2813688327315</v>
      </c>
      <c r="M573" s="15">
        <v>5.1015049430379609</v>
      </c>
      <c r="N573" s="16">
        <v>659.64</v>
      </c>
      <c r="O573" s="16">
        <v>705.4</v>
      </c>
      <c r="P573" s="16">
        <v>751.7</v>
      </c>
      <c r="Q573" s="16">
        <v>1106.97</v>
      </c>
      <c r="R573" s="5">
        <v>1700.626</v>
      </c>
      <c r="S573" s="5">
        <v>2768.8888888888901</v>
      </c>
      <c r="T573" s="5">
        <v>5020.0441666666702</v>
      </c>
      <c r="U573" s="5">
        <v>14974.78</v>
      </c>
      <c r="V573" s="3">
        <v>2.5781123036807956</v>
      </c>
      <c r="W573" s="3">
        <v>3.9252748637494896</v>
      </c>
      <c r="X573" s="3">
        <v>6.678254844574524</v>
      </c>
      <c r="Y573" s="3">
        <v>13.527719811738349</v>
      </c>
      <c r="Z573" s="2">
        <v>6270</v>
      </c>
      <c r="AA573" s="2">
        <v>6242</v>
      </c>
      <c r="AB573" s="2">
        <v>5550</v>
      </c>
      <c r="AC573" s="2">
        <v>4202</v>
      </c>
      <c r="AD573" s="2">
        <v>3260</v>
      </c>
      <c r="AE573" s="2">
        <v>381</v>
      </c>
      <c r="AF573" s="3">
        <v>0.94314079422382668</v>
      </c>
      <c r="AG573" s="3">
        <v>0.93892900120336942</v>
      </c>
      <c r="AH573" s="3">
        <v>0.83483754512635377</v>
      </c>
      <c r="AI573" s="3">
        <v>0.6320697954271961</v>
      </c>
      <c r="AJ573" s="3">
        <v>0.49037304452466907</v>
      </c>
      <c r="AK573" s="3">
        <v>5.7310469314079425E-2</v>
      </c>
    </row>
    <row r="574" spans="1:37" x14ac:dyDescent="0.35">
      <c r="A574" s="14">
        <v>82610</v>
      </c>
      <c r="B574" t="s">
        <v>480</v>
      </c>
      <c r="C574" t="s">
        <v>308</v>
      </c>
      <c r="D574" t="s">
        <v>335</v>
      </c>
      <c r="E574" s="2">
        <v>11720</v>
      </c>
      <c r="F574" s="2">
        <v>6627</v>
      </c>
      <c r="G574" s="3">
        <v>0.56544368600682593</v>
      </c>
      <c r="H574" s="5">
        <v>346419.9</v>
      </c>
      <c r="I574" s="5">
        <v>907057.16</v>
      </c>
      <c r="J574" s="3">
        <v>2.6183748681874222</v>
      </c>
      <c r="K574" s="5">
        <v>29.558011945392494</v>
      </c>
      <c r="L574" s="5">
        <v>136.8729681605553</v>
      </c>
      <c r="M574" s="15">
        <v>4.6306554180106509</v>
      </c>
      <c r="N574" s="16">
        <v>24.81</v>
      </c>
      <c r="O574" s="16">
        <v>28.9145454545455</v>
      </c>
      <c r="P574" s="16">
        <v>32.184117647058798</v>
      </c>
      <c r="Q574" s="16">
        <v>181.63</v>
      </c>
      <c r="R574" s="5">
        <v>52.357999999999997</v>
      </c>
      <c r="S574" s="5">
        <v>102.675</v>
      </c>
      <c r="T574" s="5">
        <v>202.81125</v>
      </c>
      <c r="U574" s="5">
        <v>571.70000000000005</v>
      </c>
      <c r="V574" s="3">
        <v>2.1103587263200323</v>
      </c>
      <c r="W574" s="3">
        <v>3.5509809469911282</v>
      </c>
      <c r="X574" s="3">
        <v>6.3015942280628057</v>
      </c>
      <c r="Y574" s="3">
        <v>3.1476077740461381</v>
      </c>
      <c r="Z574" s="2">
        <v>5757</v>
      </c>
      <c r="AA574" s="2">
        <v>5624</v>
      </c>
      <c r="AB574" s="2">
        <v>4729</v>
      </c>
      <c r="AC574" s="2">
        <v>3729</v>
      </c>
      <c r="AD574" s="2">
        <v>2981</v>
      </c>
      <c r="AE574" s="2">
        <v>894</v>
      </c>
      <c r="AF574" s="3">
        <v>0.86871887732005437</v>
      </c>
      <c r="AG574" s="3">
        <v>0.84864946431266031</v>
      </c>
      <c r="AH574" s="3">
        <v>0.71359589557869318</v>
      </c>
      <c r="AI574" s="3">
        <v>0.56269805341783607</v>
      </c>
      <c r="AJ574" s="3">
        <v>0.449826467481515</v>
      </c>
      <c r="AK574" s="3">
        <v>0.13490267089180624</v>
      </c>
    </row>
    <row r="575" spans="1:37" x14ac:dyDescent="0.35">
      <c r="A575" s="14">
        <v>81267</v>
      </c>
      <c r="B575" t="s">
        <v>480</v>
      </c>
      <c r="C575" t="s">
        <v>315</v>
      </c>
      <c r="D575" t="s">
        <v>343</v>
      </c>
      <c r="E575" s="2">
        <v>2580</v>
      </c>
      <c r="F575" s="2">
        <v>6616</v>
      </c>
      <c r="G575" s="3">
        <v>2.5643410852713178</v>
      </c>
      <c r="H575" s="5">
        <v>1926890.03</v>
      </c>
      <c r="I575" s="5">
        <v>11772432.66</v>
      </c>
      <c r="J575" s="3">
        <v>6.1095508704251271</v>
      </c>
      <c r="K575" s="5">
        <v>746.85660077519378</v>
      </c>
      <c r="L575" s="5">
        <v>1779.3882496977026</v>
      </c>
      <c r="M575" s="15">
        <v>2.3825032112601012</v>
      </c>
      <c r="N575" s="16">
        <v>221.02</v>
      </c>
      <c r="O575" s="16">
        <v>346.76333333333298</v>
      </c>
      <c r="P575" s="16">
        <v>871.86374999999998</v>
      </c>
      <c r="Q575" s="16">
        <v>6062.33</v>
      </c>
      <c r="R575" s="5">
        <v>328.69375000000002</v>
      </c>
      <c r="S575" s="5">
        <v>798.94500000000005</v>
      </c>
      <c r="T575" s="5">
        <v>1922.26692307692</v>
      </c>
      <c r="U575" s="5">
        <v>14000.48</v>
      </c>
      <c r="V575" s="3">
        <v>1.4871674509094199</v>
      </c>
      <c r="W575" s="3">
        <v>2.304006575089641</v>
      </c>
      <c r="X575" s="3">
        <v>2.204779041538222</v>
      </c>
      <c r="Y575" s="3">
        <v>2.3094222848310797</v>
      </c>
      <c r="Z575" s="2">
        <v>4920</v>
      </c>
      <c r="AA575" s="2">
        <v>3018</v>
      </c>
      <c r="AB575" s="2">
        <v>1922</v>
      </c>
      <c r="AC575" s="2">
        <v>1474</v>
      </c>
      <c r="AD575" s="2">
        <v>1158</v>
      </c>
      <c r="AE575" s="2">
        <v>3176</v>
      </c>
      <c r="AF575" s="3">
        <v>0.74365175332527211</v>
      </c>
      <c r="AG575" s="3">
        <v>0.45616686819830715</v>
      </c>
      <c r="AH575" s="3">
        <v>0.29050785973397825</v>
      </c>
      <c r="AI575" s="3">
        <v>0.2227932285368803</v>
      </c>
      <c r="AJ575" s="3">
        <v>0.17503022974607013</v>
      </c>
      <c r="AK575" s="3">
        <v>0.48004836759371222</v>
      </c>
    </row>
    <row r="576" spans="1:37" x14ac:dyDescent="0.35">
      <c r="A576" s="14">
        <v>58573</v>
      </c>
      <c r="B576" t="s">
        <v>482</v>
      </c>
      <c r="C576" t="s">
        <v>400</v>
      </c>
      <c r="D576" t="s">
        <v>343</v>
      </c>
      <c r="E576" s="2">
        <v>692</v>
      </c>
      <c r="F576" s="2">
        <v>6582</v>
      </c>
      <c r="G576" s="3">
        <v>9.5115606936416182</v>
      </c>
      <c r="H576" s="5">
        <v>6135686.7800000003</v>
      </c>
      <c r="I576" s="5">
        <v>92819923.079999998</v>
      </c>
      <c r="J576" s="3">
        <v>15.127878330190772</v>
      </c>
      <c r="K576" s="5">
        <v>8866.599393063585</v>
      </c>
      <c r="L576" s="5">
        <v>14102.084940747493</v>
      </c>
      <c r="M576" s="15">
        <v>1.5904727749152254</v>
      </c>
      <c r="N576" s="16">
        <v>8298.91</v>
      </c>
      <c r="O576" s="16">
        <v>8877.2000000000007</v>
      </c>
      <c r="P576" s="16">
        <v>9864.5349999999999</v>
      </c>
      <c r="Q576" s="16">
        <v>17725.09</v>
      </c>
      <c r="R576" s="5">
        <v>7103.6840000000002</v>
      </c>
      <c r="S576" s="5">
        <v>11689.3</v>
      </c>
      <c r="T576" s="5">
        <v>18638.335789473698</v>
      </c>
      <c r="U576" s="5">
        <v>51632.18</v>
      </c>
      <c r="V576" s="3">
        <v>0.85597795373127317</v>
      </c>
      <c r="W576" s="3">
        <v>1.3167778128238632</v>
      </c>
      <c r="X576" s="3">
        <v>1.8894287251729249</v>
      </c>
      <c r="Y576" s="3">
        <v>2.9129431782856954</v>
      </c>
      <c r="Z576" s="2">
        <v>4264</v>
      </c>
      <c r="AA576" s="2">
        <v>3916</v>
      </c>
      <c r="AB576" s="2">
        <v>1819</v>
      </c>
      <c r="AC576" s="2">
        <v>724</v>
      </c>
      <c r="AD576" s="2">
        <v>279</v>
      </c>
      <c r="AE576" s="2">
        <v>2317</v>
      </c>
      <c r="AF576" s="3">
        <v>0.6478274080826496</v>
      </c>
      <c r="AG576" s="3">
        <v>0.5949559404436342</v>
      </c>
      <c r="AH576" s="3">
        <v>0.27635976906715282</v>
      </c>
      <c r="AI576" s="3">
        <v>0.10999696140990581</v>
      </c>
      <c r="AJ576" s="3">
        <v>4.2388331814038289E-2</v>
      </c>
      <c r="AK576" s="3">
        <v>0.35202066241264052</v>
      </c>
    </row>
    <row r="577" spans="1:37" x14ac:dyDescent="0.35">
      <c r="A577" s="14">
        <v>93653</v>
      </c>
      <c r="B577" t="s">
        <v>482</v>
      </c>
      <c r="C577" t="s">
        <v>388</v>
      </c>
      <c r="D577" t="s">
        <v>426</v>
      </c>
      <c r="E577" s="2">
        <v>1851</v>
      </c>
      <c r="F577" s="2">
        <v>6577</v>
      </c>
      <c r="G577" s="3">
        <v>3.5532144786601836</v>
      </c>
      <c r="H577" s="5">
        <v>41593718.890000001</v>
      </c>
      <c r="I577" s="5">
        <v>270825357.58999997</v>
      </c>
      <c r="J577" s="3">
        <v>6.5112080577895153</v>
      </c>
      <c r="K577" s="5">
        <v>22470.944835224203</v>
      </c>
      <c r="L577" s="5">
        <v>41177.642935989046</v>
      </c>
      <c r="M577" s="15">
        <v>1.832483824687303</v>
      </c>
      <c r="N577" s="16">
        <v>20356.465</v>
      </c>
      <c r="O577" s="16">
        <v>21478.58</v>
      </c>
      <c r="P577" s="16">
        <v>24403.62</v>
      </c>
      <c r="Q577" s="16">
        <v>32304.2</v>
      </c>
      <c r="R577" s="5">
        <v>20928.574000000001</v>
      </c>
      <c r="S577" s="5">
        <v>37851.677499999998</v>
      </c>
      <c r="T577" s="5">
        <v>56023.464999999997</v>
      </c>
      <c r="U577" s="5">
        <v>126663.41</v>
      </c>
      <c r="V577" s="3">
        <v>1.0281045358317371</v>
      </c>
      <c r="W577" s="3">
        <v>1.7622988810247231</v>
      </c>
      <c r="X577" s="3">
        <v>2.2957030555302862</v>
      </c>
      <c r="Y577" s="3">
        <v>3.9209579559314269</v>
      </c>
      <c r="Z577" s="2">
        <v>4898</v>
      </c>
      <c r="AA577" s="2">
        <v>4614</v>
      </c>
      <c r="AB577" s="2">
        <v>2600</v>
      </c>
      <c r="AC577" s="2">
        <v>1012</v>
      </c>
      <c r="AD577" s="2">
        <v>334</v>
      </c>
      <c r="AE577" s="2">
        <v>1786</v>
      </c>
      <c r="AF577" s="3">
        <v>0.74471643606507532</v>
      </c>
      <c r="AG577" s="3">
        <v>0.70153565455374789</v>
      </c>
      <c r="AH577" s="3">
        <v>0.39531701383609547</v>
      </c>
      <c r="AI577" s="3">
        <v>0.1538695453854341</v>
      </c>
      <c r="AJ577" s="3">
        <v>5.0783031777406111E-2</v>
      </c>
      <c r="AK577" s="3">
        <v>0.27155237950433331</v>
      </c>
    </row>
    <row r="578" spans="1:37" x14ac:dyDescent="0.35">
      <c r="A578" s="14">
        <v>88271</v>
      </c>
      <c r="B578" t="s">
        <v>480</v>
      </c>
      <c r="C578" t="s">
        <v>315</v>
      </c>
      <c r="D578" t="s">
        <v>343</v>
      </c>
      <c r="E578" s="2">
        <v>4615</v>
      </c>
      <c r="F578" s="2">
        <v>6518</v>
      </c>
      <c r="G578" s="3">
        <v>1.4123510292524377</v>
      </c>
      <c r="H578" s="5">
        <v>1072195</v>
      </c>
      <c r="I578" s="5">
        <v>6841241.3399999999</v>
      </c>
      <c r="J578" s="3">
        <v>6.3805943321877079</v>
      </c>
      <c r="K578" s="5">
        <v>232.32827735644636</v>
      </c>
      <c r="L578" s="5">
        <v>1049.5921049401657</v>
      </c>
      <c r="M578" s="15">
        <v>4.5177113904642949</v>
      </c>
      <c r="N578" s="16">
        <v>43.487499999999997</v>
      </c>
      <c r="O578" s="16">
        <v>131.94999999999999</v>
      </c>
      <c r="P578" s="16">
        <v>350.935</v>
      </c>
      <c r="Q578" s="16">
        <v>1691.69</v>
      </c>
      <c r="R578" s="5">
        <v>302.92666666666702</v>
      </c>
      <c r="S578" s="5">
        <v>657.60333333333301</v>
      </c>
      <c r="T578" s="5">
        <v>1384.6220000000001</v>
      </c>
      <c r="U578" s="5">
        <v>6720.87</v>
      </c>
      <c r="V578" s="3">
        <v>6.9658330938009092</v>
      </c>
      <c r="W578" s="3">
        <v>4.9837312113174166</v>
      </c>
      <c r="X578" s="3">
        <v>3.9455226751392711</v>
      </c>
      <c r="Y578" s="3">
        <v>3.972873280565588</v>
      </c>
      <c r="Z578" s="2">
        <v>5793</v>
      </c>
      <c r="AA578" s="2">
        <v>4610</v>
      </c>
      <c r="AB578" s="2">
        <v>3982</v>
      </c>
      <c r="AC578" s="2">
        <v>3142</v>
      </c>
      <c r="AD578" s="2">
        <v>2456</v>
      </c>
      <c r="AE578" s="2">
        <v>1280</v>
      </c>
      <c r="AF578" s="3">
        <v>0.88876956121509665</v>
      </c>
      <c r="AG578" s="3">
        <v>0.70727216937710957</v>
      </c>
      <c r="AH578" s="3">
        <v>0.61092359619515191</v>
      </c>
      <c r="AI578" s="3">
        <v>0.48204970849953971</v>
      </c>
      <c r="AJ578" s="3">
        <v>0.37680270021478979</v>
      </c>
      <c r="AK578" s="3">
        <v>0.19637925744093279</v>
      </c>
    </row>
    <row r="579" spans="1:37" x14ac:dyDescent="0.35">
      <c r="A579" s="14" t="s">
        <v>254</v>
      </c>
      <c r="B579" t="s">
        <v>484</v>
      </c>
      <c r="C579" t="s">
        <v>352</v>
      </c>
      <c r="D579" t="s">
        <v>360</v>
      </c>
      <c r="E579" s="2">
        <v>46906</v>
      </c>
      <c r="F579" s="2">
        <v>6458</v>
      </c>
      <c r="G579" s="3">
        <v>0.13767961454824543</v>
      </c>
      <c r="H579" s="5">
        <v>115926316.75</v>
      </c>
      <c r="I579" s="5">
        <v>38312160.850000001</v>
      </c>
      <c r="J579" s="3">
        <v>0.33048717430246488</v>
      </c>
      <c r="K579" s="5">
        <v>2471.4602982560868</v>
      </c>
      <c r="L579" s="5">
        <v>5932.5117451223296</v>
      </c>
      <c r="M579" s="15">
        <v>2.400407463275227</v>
      </c>
      <c r="N579" s="16">
        <v>1312.49171717172</v>
      </c>
      <c r="O579" s="16">
        <v>2177.01285714286</v>
      </c>
      <c r="P579" s="16">
        <v>3271.06421052632</v>
      </c>
      <c r="Q579" s="16">
        <v>8576.32</v>
      </c>
      <c r="R579" s="5">
        <v>1950.0150000000001</v>
      </c>
      <c r="S579" s="5">
        <v>4308.03</v>
      </c>
      <c r="T579" s="5">
        <v>8158.18461538462</v>
      </c>
      <c r="U579" s="5">
        <v>34764.19</v>
      </c>
      <c r="V579" s="3">
        <v>1.4857350903532367</v>
      </c>
      <c r="W579" s="3">
        <v>1.9788720980058494</v>
      </c>
      <c r="X579" s="3">
        <v>2.494046001644203</v>
      </c>
      <c r="Y579" s="3">
        <v>4.0535089642177535</v>
      </c>
      <c r="Z579" s="2">
        <v>4644</v>
      </c>
      <c r="AA579" s="2">
        <v>3826</v>
      </c>
      <c r="AB579" s="2">
        <v>2839</v>
      </c>
      <c r="AC579" s="2">
        <v>1845</v>
      </c>
      <c r="AD579" s="2">
        <v>1184</v>
      </c>
      <c r="AE579" s="2">
        <v>2019</v>
      </c>
      <c r="AF579" s="3">
        <v>0.71910808299783213</v>
      </c>
      <c r="AG579" s="3">
        <v>0.59244348095385568</v>
      </c>
      <c r="AH579" s="3">
        <v>0.43960978631155156</v>
      </c>
      <c r="AI579" s="3">
        <v>0.28569216475689069</v>
      </c>
      <c r="AJ579" s="3">
        <v>0.18333849489005885</v>
      </c>
      <c r="AK579" s="3">
        <v>0.31263549086404457</v>
      </c>
    </row>
    <row r="580" spans="1:37" x14ac:dyDescent="0.35">
      <c r="A580" s="14">
        <v>55250</v>
      </c>
      <c r="B580" t="s">
        <v>482</v>
      </c>
      <c r="C580" t="s">
        <v>400</v>
      </c>
      <c r="D580" t="s">
        <v>343</v>
      </c>
      <c r="E580" s="2">
        <v>115</v>
      </c>
      <c r="F580" s="2">
        <v>6430</v>
      </c>
      <c r="G580" s="3">
        <v>55.913043478260867</v>
      </c>
      <c r="H580" s="5">
        <v>190139.07</v>
      </c>
      <c r="I580" s="5">
        <v>18454680.699999999</v>
      </c>
      <c r="J580" s="3">
        <v>97.058856446494659</v>
      </c>
      <c r="K580" s="5">
        <v>1653.3832173913045</v>
      </c>
      <c r="L580" s="5">
        <v>2870.0903110419904</v>
      </c>
      <c r="M580" s="15">
        <v>1.7358893454660784</v>
      </c>
      <c r="N580" s="16">
        <v>1627.05</v>
      </c>
      <c r="O580" s="16">
        <v>1733.64</v>
      </c>
      <c r="P580" s="16">
        <v>1890.35</v>
      </c>
      <c r="Q580" s="16">
        <v>3800.94</v>
      </c>
      <c r="R580" s="5">
        <v>1019.01916666667</v>
      </c>
      <c r="S580" s="5">
        <v>2221.5149999999999</v>
      </c>
      <c r="T580" s="5">
        <v>4102.7047826087</v>
      </c>
      <c r="U580" s="5">
        <v>10921.64</v>
      </c>
      <c r="V580" s="3">
        <v>0.62629861815351096</v>
      </c>
      <c r="W580" s="3">
        <v>1.2814165570706719</v>
      </c>
      <c r="X580" s="3">
        <v>2.1703413561555798</v>
      </c>
      <c r="Y580" s="3">
        <v>2.8734049998158349</v>
      </c>
      <c r="Z580" s="2">
        <v>3776</v>
      </c>
      <c r="AA580" s="2">
        <v>3580</v>
      </c>
      <c r="AB580" s="2">
        <v>2239</v>
      </c>
      <c r="AC580" s="2">
        <v>1154</v>
      </c>
      <c r="AD580" s="2">
        <v>513</v>
      </c>
      <c r="AE580" s="2">
        <v>2547</v>
      </c>
      <c r="AF580" s="3">
        <v>0.58724727838258162</v>
      </c>
      <c r="AG580" s="3">
        <v>0.55676516329704506</v>
      </c>
      <c r="AH580" s="3">
        <v>0.34821150855365474</v>
      </c>
      <c r="AI580" s="3">
        <v>0.17947122861586315</v>
      </c>
      <c r="AJ580" s="3">
        <v>7.9782270606531883E-2</v>
      </c>
      <c r="AK580" s="3">
        <v>0.39611197511664076</v>
      </c>
    </row>
    <row r="581" spans="1:37" x14ac:dyDescent="0.35">
      <c r="A581" s="14">
        <v>86694</v>
      </c>
      <c r="B581" t="s">
        <v>480</v>
      </c>
      <c r="C581" t="s">
        <v>308</v>
      </c>
      <c r="D581" t="s">
        <v>341</v>
      </c>
      <c r="E581" s="2">
        <v>2352</v>
      </c>
      <c r="F581" s="2">
        <v>6416</v>
      </c>
      <c r="G581" s="3">
        <v>2.7278911564625852</v>
      </c>
      <c r="H581" s="5">
        <v>80681.899999999994</v>
      </c>
      <c r="I581" s="5">
        <v>641133.21</v>
      </c>
      <c r="J581" s="3">
        <v>7.9464317275621923</v>
      </c>
      <c r="K581" s="5">
        <v>34.303528911564626</v>
      </c>
      <c r="L581" s="5">
        <v>99.927245947630922</v>
      </c>
      <c r="M581" s="15">
        <v>2.9130310821736711</v>
      </c>
      <c r="N581" s="16">
        <v>25.35</v>
      </c>
      <c r="O581" s="16">
        <v>29.962499999999999</v>
      </c>
      <c r="P581" s="16">
        <v>36.6875</v>
      </c>
      <c r="Q581" s="16">
        <v>163.38</v>
      </c>
      <c r="R581" s="5">
        <v>41.11</v>
      </c>
      <c r="S581" s="5">
        <v>73.305000000000007</v>
      </c>
      <c r="T581" s="5">
        <v>132.71913043478301</v>
      </c>
      <c r="U581" s="5">
        <v>464.09</v>
      </c>
      <c r="V581" s="3">
        <v>1.6216962524654832</v>
      </c>
      <c r="W581" s="3">
        <v>2.4465581977471844</v>
      </c>
      <c r="X581" s="3">
        <v>3.617557217983864</v>
      </c>
      <c r="Y581" s="3">
        <v>2.8405557595788959</v>
      </c>
      <c r="Z581" s="2">
        <v>5485</v>
      </c>
      <c r="AA581" s="2">
        <v>5074</v>
      </c>
      <c r="AB581" s="2">
        <v>3403</v>
      </c>
      <c r="AC581" s="2">
        <v>2250</v>
      </c>
      <c r="AD581" s="2">
        <v>1524</v>
      </c>
      <c r="AE581" s="2">
        <v>1194</v>
      </c>
      <c r="AF581" s="3">
        <v>0.85489401496259354</v>
      </c>
      <c r="AG581" s="3">
        <v>0.79083541147132175</v>
      </c>
      <c r="AH581" s="3">
        <v>0.53039276807980051</v>
      </c>
      <c r="AI581" s="3">
        <v>0.35068578553615959</v>
      </c>
      <c r="AJ581" s="3">
        <v>0.23753117206982544</v>
      </c>
      <c r="AK581" s="3">
        <v>0.18609725685785536</v>
      </c>
    </row>
    <row r="582" spans="1:37" x14ac:dyDescent="0.35">
      <c r="A582" s="14">
        <v>76881</v>
      </c>
      <c r="B582" t="s">
        <v>481</v>
      </c>
      <c r="C582" t="s">
        <v>318</v>
      </c>
      <c r="D582" t="s">
        <v>434</v>
      </c>
      <c r="E582" s="2">
        <v>3187</v>
      </c>
      <c r="F582" s="2">
        <v>6415</v>
      </c>
      <c r="G582" s="3">
        <v>2.0128647631000942</v>
      </c>
      <c r="H582" s="5">
        <v>601310.1</v>
      </c>
      <c r="I582" s="5">
        <v>2896666.62</v>
      </c>
      <c r="J582" s="3">
        <v>4.8172592145051283</v>
      </c>
      <c r="K582" s="5">
        <v>188.67590210229054</v>
      </c>
      <c r="L582" s="5">
        <v>451.545848791894</v>
      </c>
      <c r="M582" s="15">
        <v>2.3932354039949875</v>
      </c>
      <c r="N582" s="16">
        <v>104.174285714286</v>
      </c>
      <c r="O582" s="16">
        <v>131.277777777778</v>
      </c>
      <c r="P582" s="16">
        <v>248.96888888888901</v>
      </c>
      <c r="Q582" s="16">
        <v>624.22</v>
      </c>
      <c r="R582" s="5">
        <v>185.18714285714299</v>
      </c>
      <c r="S582" s="5">
        <v>333.48571428571398</v>
      </c>
      <c r="T582" s="5">
        <v>583.98227272727297</v>
      </c>
      <c r="U582" s="5">
        <v>2653.44</v>
      </c>
      <c r="V582" s="3">
        <v>1.777666547818213</v>
      </c>
      <c r="W582" s="3">
        <v>2.5403059065352696</v>
      </c>
      <c r="X582" s="3">
        <v>2.3456034018286327</v>
      </c>
      <c r="Y582" s="3">
        <v>4.2508090096440361</v>
      </c>
      <c r="Z582" s="2">
        <v>5382</v>
      </c>
      <c r="AA582" s="2">
        <v>4023</v>
      </c>
      <c r="AB582" s="2">
        <v>2830</v>
      </c>
      <c r="AC582" s="2">
        <v>1692</v>
      </c>
      <c r="AD582" s="2">
        <v>979</v>
      </c>
      <c r="AE582" s="2">
        <v>1645</v>
      </c>
      <c r="AF582" s="3">
        <v>0.8389711613406079</v>
      </c>
      <c r="AG582" s="3">
        <v>0.62712392829306318</v>
      </c>
      <c r="AH582" s="3">
        <v>0.44115354637568199</v>
      </c>
      <c r="AI582" s="3">
        <v>0.26375681995323463</v>
      </c>
      <c r="AJ582" s="3">
        <v>0.15261106780982073</v>
      </c>
      <c r="AK582" s="3">
        <v>0.25643024162120032</v>
      </c>
    </row>
    <row r="583" spans="1:37" x14ac:dyDescent="0.35">
      <c r="A583" s="14">
        <v>80055</v>
      </c>
      <c r="B583" t="s">
        <v>480</v>
      </c>
      <c r="C583" t="s">
        <v>308</v>
      </c>
      <c r="D583" t="s">
        <v>335</v>
      </c>
      <c r="E583" s="2">
        <v>194</v>
      </c>
      <c r="F583" s="2">
        <v>6373</v>
      </c>
      <c r="G583" s="3">
        <v>32.850515463917525</v>
      </c>
      <c r="H583" s="5">
        <v>14365.46</v>
      </c>
      <c r="I583" s="5">
        <v>1421394.8</v>
      </c>
      <c r="J583" s="3">
        <v>98.945303526653518</v>
      </c>
      <c r="K583" s="5">
        <v>74.048762886597927</v>
      </c>
      <c r="L583" s="5">
        <v>223.03386160364036</v>
      </c>
      <c r="M583" s="15">
        <v>3.011986330483412</v>
      </c>
      <c r="N583" s="16">
        <v>59.46</v>
      </c>
      <c r="O583" s="16">
        <v>65.16</v>
      </c>
      <c r="P583" s="16">
        <v>72.319999999999993</v>
      </c>
      <c r="Q583" s="16">
        <v>376.25</v>
      </c>
      <c r="R583" s="5">
        <v>109.4175</v>
      </c>
      <c r="S583" s="5">
        <v>163.85230769230799</v>
      </c>
      <c r="T583" s="5">
        <v>291.56</v>
      </c>
      <c r="U583" s="5">
        <v>956.57</v>
      </c>
      <c r="V583" s="3">
        <v>1.8401866801210898</v>
      </c>
      <c r="W583" s="3">
        <v>2.5146149124049724</v>
      </c>
      <c r="X583" s="3">
        <v>4.0315265486725664</v>
      </c>
      <c r="Y583" s="3">
        <v>2.5423787375415285</v>
      </c>
      <c r="Z583" s="2">
        <v>5725</v>
      </c>
      <c r="AA583" s="2">
        <v>5496</v>
      </c>
      <c r="AB583" s="2">
        <v>3598</v>
      </c>
      <c r="AC583" s="2">
        <v>2321</v>
      </c>
      <c r="AD583" s="2">
        <v>1549</v>
      </c>
      <c r="AE583" s="2">
        <v>934</v>
      </c>
      <c r="AF583" s="3">
        <v>0.89832104189549666</v>
      </c>
      <c r="AG583" s="3">
        <v>0.86238820021967677</v>
      </c>
      <c r="AH583" s="3">
        <v>0.56456927663580736</v>
      </c>
      <c r="AI583" s="3">
        <v>0.36419268790208692</v>
      </c>
      <c r="AJ583" s="3">
        <v>0.24305664522203044</v>
      </c>
      <c r="AK583" s="3">
        <v>0.14655578220618234</v>
      </c>
    </row>
    <row r="584" spans="1:37" x14ac:dyDescent="0.35">
      <c r="A584" s="14">
        <v>31624</v>
      </c>
      <c r="B584" t="s">
        <v>482</v>
      </c>
      <c r="C584" t="s">
        <v>400</v>
      </c>
      <c r="D584" t="s">
        <v>422</v>
      </c>
      <c r="E584" s="2">
        <v>4496</v>
      </c>
      <c r="F584" s="2">
        <v>6363</v>
      </c>
      <c r="G584" s="3">
        <v>1.4152580071174377</v>
      </c>
      <c r="H584" s="5">
        <v>5780846.7199999997</v>
      </c>
      <c r="I584" s="5">
        <v>22192614.329999998</v>
      </c>
      <c r="J584" s="3">
        <v>3.8389902733833425</v>
      </c>
      <c r="K584" s="5">
        <v>1285.7755160142349</v>
      </c>
      <c r="L584" s="5">
        <v>3487.7595992456386</v>
      </c>
      <c r="M584" s="15">
        <v>2.7125727281363363</v>
      </c>
      <c r="N584" s="16">
        <v>649.01222222222202</v>
      </c>
      <c r="O584" s="16">
        <v>1345.42461538462</v>
      </c>
      <c r="P584" s="16">
        <v>1539.0039285714299</v>
      </c>
      <c r="Q584" s="16">
        <v>3756.23</v>
      </c>
      <c r="R584" s="5">
        <v>1783.1579999999999</v>
      </c>
      <c r="S584" s="5">
        <v>2901.2904761904801</v>
      </c>
      <c r="T584" s="5">
        <v>4519.6948148148203</v>
      </c>
      <c r="U584" s="5">
        <v>14662.69</v>
      </c>
      <c r="V584" s="3">
        <v>2.7474952534706594</v>
      </c>
      <c r="W584" s="3">
        <v>2.156412513205789</v>
      </c>
      <c r="X584" s="3">
        <v>2.9367662621954427</v>
      </c>
      <c r="Y584" s="3">
        <v>3.903565543111045</v>
      </c>
      <c r="Z584" s="2">
        <v>5366</v>
      </c>
      <c r="AA584" s="2">
        <v>5107</v>
      </c>
      <c r="AB584" s="2">
        <v>3590</v>
      </c>
      <c r="AC584" s="2">
        <v>2170</v>
      </c>
      <c r="AD584" s="2">
        <v>1248</v>
      </c>
      <c r="AE584" s="2">
        <v>940</v>
      </c>
      <c r="AF584" s="3">
        <v>0.84331290271884329</v>
      </c>
      <c r="AG584" s="3">
        <v>0.80260883231180258</v>
      </c>
      <c r="AH584" s="3">
        <v>0.56419927707056416</v>
      </c>
      <c r="AI584" s="3">
        <v>0.34103410341034102</v>
      </c>
      <c r="AJ584" s="3">
        <v>0.19613389910419612</v>
      </c>
      <c r="AK584" s="3">
        <v>0.14772905862014774</v>
      </c>
    </row>
    <row r="585" spans="1:37" x14ac:dyDescent="0.35">
      <c r="A585" s="14">
        <v>54161</v>
      </c>
      <c r="B585" t="s">
        <v>482</v>
      </c>
      <c r="C585" t="s">
        <v>400</v>
      </c>
      <c r="D585" t="s">
        <v>343</v>
      </c>
      <c r="E585" s="2">
        <v>1937</v>
      </c>
      <c r="F585" s="2">
        <v>6363</v>
      </c>
      <c r="G585" s="3">
        <v>3.2849767681982449</v>
      </c>
      <c r="H585" s="5">
        <v>3837519.33</v>
      </c>
      <c r="I585" s="5">
        <v>24543922.41</v>
      </c>
      <c r="J585" s="3">
        <v>6.3957781836111298</v>
      </c>
      <c r="K585" s="5">
        <v>1981.166406814662</v>
      </c>
      <c r="L585" s="5">
        <v>3857.2878217821781</v>
      </c>
      <c r="M585" s="15">
        <v>1.9469782086523271</v>
      </c>
      <c r="N585" s="16">
        <v>1657.55</v>
      </c>
      <c r="O585" s="16">
        <v>1769.32</v>
      </c>
      <c r="P585" s="16">
        <v>2089.16</v>
      </c>
      <c r="Q585" s="16">
        <v>4707.3599999999997</v>
      </c>
      <c r="R585" s="5">
        <v>1694.4381428571401</v>
      </c>
      <c r="S585" s="5">
        <v>3148.3175000000001</v>
      </c>
      <c r="T585" s="5">
        <v>5304.49444444444</v>
      </c>
      <c r="U585" s="5">
        <v>14351.66</v>
      </c>
      <c r="V585" s="3">
        <v>1.0222546184773551</v>
      </c>
      <c r="W585" s="3">
        <v>1.7793940609951848</v>
      </c>
      <c r="X585" s="3">
        <v>2.5390561012294128</v>
      </c>
      <c r="Y585" s="3">
        <v>3.0487704360830703</v>
      </c>
      <c r="Z585" s="2">
        <v>4687</v>
      </c>
      <c r="AA585" s="2">
        <v>4324</v>
      </c>
      <c r="AB585" s="2">
        <v>2472</v>
      </c>
      <c r="AC585" s="2">
        <v>1257</v>
      </c>
      <c r="AD585" s="2">
        <v>629</v>
      </c>
      <c r="AE585" s="2">
        <v>1898</v>
      </c>
      <c r="AF585" s="3">
        <v>0.73660223165173655</v>
      </c>
      <c r="AG585" s="3">
        <v>0.6795536696526796</v>
      </c>
      <c r="AH585" s="3">
        <v>0.38849599245638849</v>
      </c>
      <c r="AI585" s="3">
        <v>0.19754832626119756</v>
      </c>
      <c r="AJ585" s="3">
        <v>9.8852742417098849E-2</v>
      </c>
      <c r="AK585" s="3">
        <v>0.29828697155429829</v>
      </c>
    </row>
    <row r="586" spans="1:37" x14ac:dyDescent="0.35">
      <c r="A586" s="14">
        <v>82042</v>
      </c>
      <c r="B586" t="s">
        <v>480</v>
      </c>
      <c r="C586" t="s">
        <v>308</v>
      </c>
      <c r="D586" t="s">
        <v>335</v>
      </c>
      <c r="E586" s="2">
        <v>9045</v>
      </c>
      <c r="F586" s="2">
        <v>6344</v>
      </c>
      <c r="G586" s="3">
        <v>0.7013819789939193</v>
      </c>
      <c r="H586" s="5">
        <v>221403.24</v>
      </c>
      <c r="I586" s="5">
        <v>762618.19</v>
      </c>
      <c r="J586" s="3">
        <v>3.4444761964639721</v>
      </c>
      <c r="K586" s="5">
        <v>24.477970149253732</v>
      </c>
      <c r="L586" s="5">
        <v>120.21093789407313</v>
      </c>
      <c r="M586" s="15">
        <v>4.910984741017753</v>
      </c>
      <c r="N586" s="16">
        <v>15.56</v>
      </c>
      <c r="O586" s="16">
        <v>18.190000000000001</v>
      </c>
      <c r="P586" s="16">
        <v>22.190909090909098</v>
      </c>
      <c r="Q586" s="16">
        <v>119.7</v>
      </c>
      <c r="R586" s="5">
        <v>38.492142857142902</v>
      </c>
      <c r="S586" s="5">
        <v>91.506071428571403</v>
      </c>
      <c r="T586" s="5">
        <v>173.37214285714299</v>
      </c>
      <c r="U586" s="5">
        <v>537.04</v>
      </c>
      <c r="V586" s="3">
        <v>2.4737881013587981</v>
      </c>
      <c r="W586" s="3">
        <v>5.0305701719940297</v>
      </c>
      <c r="X586" s="3">
        <v>7.8127553110551915</v>
      </c>
      <c r="Y586" s="3">
        <v>4.4865497076023386</v>
      </c>
      <c r="Z586" s="2">
        <v>5839</v>
      </c>
      <c r="AA586" s="2">
        <v>5650</v>
      </c>
      <c r="AB586" s="2">
        <v>4275</v>
      </c>
      <c r="AC586" s="2">
        <v>3609</v>
      </c>
      <c r="AD586" s="2">
        <v>2994</v>
      </c>
      <c r="AE586" s="2">
        <v>787</v>
      </c>
      <c r="AF586" s="3">
        <v>0.92039722572509453</v>
      </c>
      <c r="AG586" s="3">
        <v>0.89060529634300123</v>
      </c>
      <c r="AH586" s="3">
        <v>0.67386506935687263</v>
      </c>
      <c r="AI586" s="3">
        <v>0.5688839848675914</v>
      </c>
      <c r="AJ586" s="3">
        <v>0.4719419924337957</v>
      </c>
      <c r="AK586" s="3">
        <v>0.12405422446406053</v>
      </c>
    </row>
    <row r="587" spans="1:37" x14ac:dyDescent="0.35">
      <c r="A587" s="14" t="s">
        <v>189</v>
      </c>
      <c r="B587" t="s">
        <v>479</v>
      </c>
      <c r="C587" t="s">
        <v>336</v>
      </c>
      <c r="D587" t="s">
        <v>337</v>
      </c>
      <c r="E587" s="2">
        <v>3059</v>
      </c>
      <c r="F587" s="2">
        <v>6328</v>
      </c>
      <c r="G587" s="3">
        <v>2.068649885583524</v>
      </c>
      <c r="H587" s="5">
        <v>2222316.36</v>
      </c>
      <c r="I587" s="5">
        <v>17917010.760000002</v>
      </c>
      <c r="J587" s="3">
        <v>8.0623133062837198</v>
      </c>
      <c r="K587" s="5">
        <v>726.48458973520758</v>
      </c>
      <c r="L587" s="5">
        <v>2831.386024020228</v>
      </c>
      <c r="M587" s="15">
        <v>3.8973793305818427</v>
      </c>
      <c r="N587" s="16">
        <v>435.24250000000001</v>
      </c>
      <c r="O587" s="16">
        <v>629.00599999999997</v>
      </c>
      <c r="P587" s="16">
        <v>906.13583333333304</v>
      </c>
      <c r="Q587" s="16">
        <v>2362.38</v>
      </c>
      <c r="R587" s="5">
        <v>925.90303571428603</v>
      </c>
      <c r="S587" s="5">
        <v>2184.5916666666699</v>
      </c>
      <c r="T587" s="5">
        <v>3693.3554545454499</v>
      </c>
      <c r="U587" s="5">
        <v>12115.97</v>
      </c>
      <c r="V587" s="3">
        <v>2.1273268022178118</v>
      </c>
      <c r="W587" s="3">
        <v>3.4730855773500888</v>
      </c>
      <c r="X587" s="3">
        <v>4.0759401832272584</v>
      </c>
      <c r="Y587" s="3">
        <v>5.1287134161311894</v>
      </c>
      <c r="Z587" s="2">
        <v>5183</v>
      </c>
      <c r="AA587" s="2">
        <v>4765</v>
      </c>
      <c r="AB587" s="2">
        <v>4191</v>
      </c>
      <c r="AC587" s="2">
        <v>3167</v>
      </c>
      <c r="AD587" s="2">
        <v>2349</v>
      </c>
      <c r="AE587" s="2">
        <v>1317</v>
      </c>
      <c r="AF587" s="3">
        <v>0.81905815423514539</v>
      </c>
      <c r="AG587" s="3">
        <v>0.75300252844500637</v>
      </c>
      <c r="AH587" s="3">
        <v>0.66229456384323637</v>
      </c>
      <c r="AI587" s="3">
        <v>0.50047408343868516</v>
      </c>
      <c r="AJ587" s="3">
        <v>0.37120733249051835</v>
      </c>
      <c r="AK587" s="3">
        <v>0.20812262958280658</v>
      </c>
    </row>
    <row r="588" spans="1:37" x14ac:dyDescent="0.35">
      <c r="A588" s="14" t="s">
        <v>236</v>
      </c>
      <c r="B588" t="s">
        <v>486</v>
      </c>
      <c r="C588" t="s">
        <v>331</v>
      </c>
      <c r="D588" t="s">
        <v>420</v>
      </c>
      <c r="E588" s="2">
        <v>5016</v>
      </c>
      <c r="F588" s="2">
        <v>6311</v>
      </c>
      <c r="G588" s="3">
        <v>1.2581738437001595</v>
      </c>
      <c r="H588" s="5">
        <v>2928363.14</v>
      </c>
      <c r="I588" s="5">
        <v>21331048.949999999</v>
      </c>
      <c r="J588" s="3">
        <v>7.2842908922832565</v>
      </c>
      <c r="K588" s="5">
        <v>583.80445374800638</v>
      </c>
      <c r="L588" s="5">
        <v>3379.9792346696245</v>
      </c>
      <c r="M588" s="15">
        <v>5.7895742537938233</v>
      </c>
      <c r="N588" s="16">
        <v>126.8125</v>
      </c>
      <c r="O588" s="16">
        <v>282.43285714285702</v>
      </c>
      <c r="P588" s="16">
        <v>520.62406250000004</v>
      </c>
      <c r="Q588" s="16">
        <v>14579.58</v>
      </c>
      <c r="R588" s="5">
        <v>277.31</v>
      </c>
      <c r="S588" s="5">
        <v>621.73428571428599</v>
      </c>
      <c r="T588" s="5">
        <v>2272.5806666666699</v>
      </c>
      <c r="U588" s="5">
        <v>42494</v>
      </c>
      <c r="V588" s="3">
        <v>2.1867718087727943</v>
      </c>
      <c r="W588" s="3">
        <v>2.201352533851284</v>
      </c>
      <c r="X588" s="3">
        <v>4.3651087807080948</v>
      </c>
      <c r="Y588" s="3">
        <v>2.914624426766752</v>
      </c>
      <c r="Z588" s="2">
        <v>4694</v>
      </c>
      <c r="AA588" s="2">
        <v>3458</v>
      </c>
      <c r="AB588" s="2">
        <v>2227</v>
      </c>
      <c r="AC588" s="2">
        <v>1786</v>
      </c>
      <c r="AD588" s="2">
        <v>1561</v>
      </c>
      <c r="AE588" s="2">
        <v>3042</v>
      </c>
      <c r="AF588" s="3">
        <v>0.74378070036444299</v>
      </c>
      <c r="AG588" s="3">
        <v>0.54793218190461102</v>
      </c>
      <c r="AH588" s="3">
        <v>0.35287593091427666</v>
      </c>
      <c r="AI588" s="3">
        <v>0.28299794010457929</v>
      </c>
      <c r="AJ588" s="3">
        <v>0.2473459039771827</v>
      </c>
      <c r="AK588" s="3">
        <v>0.48201552844240214</v>
      </c>
    </row>
    <row r="589" spans="1:37" x14ac:dyDescent="0.35">
      <c r="A589" s="14">
        <v>86316</v>
      </c>
      <c r="B589" t="s">
        <v>480</v>
      </c>
      <c r="C589" t="s">
        <v>308</v>
      </c>
      <c r="D589" t="s">
        <v>341</v>
      </c>
      <c r="E589" s="2">
        <v>16179</v>
      </c>
      <c r="F589" s="2">
        <v>6299</v>
      </c>
      <c r="G589" s="3">
        <v>0.38933184992892023</v>
      </c>
      <c r="H589" s="5">
        <v>628674.23</v>
      </c>
      <c r="I589" s="5">
        <v>932771.9</v>
      </c>
      <c r="J589" s="3">
        <v>1.4837126376247363</v>
      </c>
      <c r="K589" s="5">
        <v>38.857421966747019</v>
      </c>
      <c r="L589" s="5">
        <v>148.08253691062075</v>
      </c>
      <c r="M589" s="15">
        <v>3.8109202673647578</v>
      </c>
      <c r="N589" s="16">
        <v>28.750666666666699</v>
      </c>
      <c r="O589" s="16">
        <v>32.72</v>
      </c>
      <c r="P589" s="16">
        <v>37.317941176470597</v>
      </c>
      <c r="Q589" s="16">
        <v>226.89</v>
      </c>
      <c r="R589" s="5">
        <v>58.55</v>
      </c>
      <c r="S589" s="5">
        <v>112.54</v>
      </c>
      <c r="T589" s="5">
        <v>197.375</v>
      </c>
      <c r="U589" s="5">
        <v>1307.99</v>
      </c>
      <c r="V589" s="3">
        <v>2.0364745165329476</v>
      </c>
      <c r="W589" s="3">
        <v>3.4394865525672373</v>
      </c>
      <c r="X589" s="3">
        <v>5.2890109630283479</v>
      </c>
      <c r="Y589" s="3">
        <v>5.7648640310282522</v>
      </c>
      <c r="Z589" s="2">
        <v>5681</v>
      </c>
      <c r="AA589" s="2">
        <v>5480</v>
      </c>
      <c r="AB589" s="2">
        <v>4147</v>
      </c>
      <c r="AC589" s="2">
        <v>3073</v>
      </c>
      <c r="AD589" s="2">
        <v>2231</v>
      </c>
      <c r="AE589" s="2">
        <v>883</v>
      </c>
      <c r="AF589" s="3">
        <v>0.9018891887601207</v>
      </c>
      <c r="AG589" s="3">
        <v>0.86997936180346092</v>
      </c>
      <c r="AH589" s="3">
        <v>0.65835846959834898</v>
      </c>
      <c r="AI589" s="3">
        <v>0.4878552151135101</v>
      </c>
      <c r="AJ589" s="3">
        <v>0.35418320368312428</v>
      </c>
      <c r="AK589" s="3">
        <v>0.14018098110811239</v>
      </c>
    </row>
    <row r="590" spans="1:37" x14ac:dyDescent="0.35">
      <c r="A590" s="14">
        <v>88262</v>
      </c>
      <c r="B590" t="s">
        <v>480</v>
      </c>
      <c r="C590" t="s">
        <v>315</v>
      </c>
      <c r="D590" t="s">
        <v>343</v>
      </c>
      <c r="E590" s="2">
        <v>890</v>
      </c>
      <c r="F590" s="2">
        <v>6284</v>
      </c>
      <c r="G590" s="3">
        <v>7.0606741573033709</v>
      </c>
      <c r="H590" s="5">
        <v>252750.89</v>
      </c>
      <c r="I590" s="5">
        <v>5574546.6799999997</v>
      </c>
      <c r="J590" s="3">
        <v>22.055497727426399</v>
      </c>
      <c r="K590" s="5">
        <v>283.98976404494385</v>
      </c>
      <c r="L590" s="5">
        <v>887.1016359007001</v>
      </c>
      <c r="M590" s="15">
        <v>3.1237098945591169</v>
      </c>
      <c r="N590" s="16">
        <v>59.697499999999998</v>
      </c>
      <c r="O590" s="16">
        <v>202.29499999999999</v>
      </c>
      <c r="P590" s="16">
        <v>374.66500000000002</v>
      </c>
      <c r="Q590" s="16">
        <v>1920.28</v>
      </c>
      <c r="R590" s="5">
        <v>363.51749999999998</v>
      </c>
      <c r="S590" s="5">
        <v>676.63515151515196</v>
      </c>
      <c r="T590" s="5">
        <v>1207.9425000000001</v>
      </c>
      <c r="U590" s="5">
        <v>4188.75</v>
      </c>
      <c r="V590" s="3">
        <v>6.0893253486326895</v>
      </c>
      <c r="W590" s="3">
        <v>3.3447942436301044</v>
      </c>
      <c r="X590" s="3">
        <v>3.2240601604099663</v>
      </c>
      <c r="Y590" s="3">
        <v>2.1813225154664946</v>
      </c>
      <c r="Z590" s="2">
        <v>5532</v>
      </c>
      <c r="AA590" s="2">
        <v>4664</v>
      </c>
      <c r="AB590" s="2">
        <v>3784</v>
      </c>
      <c r="AC590" s="2">
        <v>2494</v>
      </c>
      <c r="AD590" s="2">
        <v>1720</v>
      </c>
      <c r="AE590" s="2">
        <v>1216</v>
      </c>
      <c r="AF590" s="3">
        <v>0.88033099936346271</v>
      </c>
      <c r="AG590" s="3">
        <v>0.74220241884150218</v>
      </c>
      <c r="AH590" s="3">
        <v>0.60216422660725655</v>
      </c>
      <c r="AI590" s="3">
        <v>0.3968809675366009</v>
      </c>
      <c r="AJ590" s="3">
        <v>0.27371101209420751</v>
      </c>
      <c r="AK590" s="3">
        <v>0.19350732017823041</v>
      </c>
    </row>
    <row r="591" spans="1:37" x14ac:dyDescent="0.35">
      <c r="A591" s="14">
        <v>49652</v>
      </c>
      <c r="B591" t="s">
        <v>482</v>
      </c>
      <c r="C591" t="s">
        <v>394</v>
      </c>
      <c r="D591" t="s">
        <v>415</v>
      </c>
      <c r="E591" s="2">
        <v>3257</v>
      </c>
      <c r="F591" s="2">
        <v>6247</v>
      </c>
      <c r="G591" s="3">
        <v>1.9180227202947497</v>
      </c>
      <c r="H591" s="5">
        <v>20215135.960000001</v>
      </c>
      <c r="I591" s="5">
        <v>63940174</v>
      </c>
      <c r="J591" s="3">
        <v>3.1629851081149987</v>
      </c>
      <c r="K591" s="5">
        <v>6206.6736137549897</v>
      </c>
      <c r="L591" s="5">
        <v>10235.340803585721</v>
      </c>
      <c r="M591" s="15">
        <v>1.6490863609941653</v>
      </c>
      <c r="N591" s="16">
        <v>4799.1400000000003</v>
      </c>
      <c r="O591" s="16">
        <v>5512.54</v>
      </c>
      <c r="P591" s="16">
        <v>8023.13</v>
      </c>
      <c r="Q591" s="16">
        <v>13185.56</v>
      </c>
      <c r="R591" s="5">
        <v>5073.15571428571</v>
      </c>
      <c r="S591" s="5">
        <v>8527.33</v>
      </c>
      <c r="T591" s="5">
        <v>13379.79</v>
      </c>
      <c r="U591" s="5">
        <v>39123.440000000002</v>
      </c>
      <c r="V591" s="3">
        <v>1.0570968369928173</v>
      </c>
      <c r="W591" s="3">
        <v>1.5468967118605943</v>
      </c>
      <c r="X591" s="3">
        <v>1.667652150719233</v>
      </c>
      <c r="Y591" s="3">
        <v>2.9671428441416219</v>
      </c>
      <c r="Z591" s="2">
        <v>4489</v>
      </c>
      <c r="AA591" s="2">
        <v>3310</v>
      </c>
      <c r="AB591" s="2">
        <v>1818</v>
      </c>
      <c r="AC591" s="2">
        <v>781</v>
      </c>
      <c r="AD591" s="2">
        <v>322</v>
      </c>
      <c r="AE591" s="2">
        <v>2107</v>
      </c>
      <c r="AF591" s="3">
        <v>0.71858492076196578</v>
      </c>
      <c r="AG591" s="3">
        <v>0.52985433007843763</v>
      </c>
      <c r="AH591" s="3">
        <v>0.29101968945093643</v>
      </c>
      <c r="AI591" s="3">
        <v>0.12502000960461021</v>
      </c>
      <c r="AJ591" s="3">
        <v>5.1544741475908436E-2</v>
      </c>
      <c r="AK591" s="3">
        <v>0.33728189530974867</v>
      </c>
    </row>
    <row r="592" spans="1:37" x14ac:dyDescent="0.35">
      <c r="A592" s="14" t="s">
        <v>162</v>
      </c>
      <c r="B592" t="s">
        <v>484</v>
      </c>
      <c r="C592" t="s">
        <v>352</v>
      </c>
      <c r="D592" t="s">
        <v>360</v>
      </c>
      <c r="E592" s="2">
        <v>39159</v>
      </c>
      <c r="F592" s="2">
        <v>6247</v>
      </c>
      <c r="G592" s="3">
        <v>0.15952909931305703</v>
      </c>
      <c r="H592" s="5">
        <v>94524646.75</v>
      </c>
      <c r="I592" s="5">
        <v>33690092.170000002</v>
      </c>
      <c r="J592" s="3">
        <v>0.35641595423365074</v>
      </c>
      <c r="K592" s="5">
        <v>2413.8677379401925</v>
      </c>
      <c r="L592" s="5">
        <v>5393.0033888266371</v>
      </c>
      <c r="M592" s="15">
        <v>2.2341751803802672</v>
      </c>
      <c r="N592" s="16">
        <v>1073.4517647058799</v>
      </c>
      <c r="O592" s="16">
        <v>2033.00615384615</v>
      </c>
      <c r="P592" s="16">
        <v>3342.8068235294099</v>
      </c>
      <c r="Q592" s="16">
        <v>7961.3</v>
      </c>
      <c r="R592" s="5">
        <v>1595.52</v>
      </c>
      <c r="S592" s="5">
        <v>3780.8433333333301</v>
      </c>
      <c r="T592" s="5">
        <v>7593.3059999999996</v>
      </c>
      <c r="U592" s="5">
        <v>29883.46</v>
      </c>
      <c r="V592" s="3">
        <v>1.4863453137432441</v>
      </c>
      <c r="W592" s="3">
        <v>1.859730392935864</v>
      </c>
      <c r="X592" s="3">
        <v>2.2715359878267862</v>
      </c>
      <c r="Y592" s="3">
        <v>3.7535904940147962</v>
      </c>
      <c r="Z592" s="2">
        <v>4300</v>
      </c>
      <c r="AA592" s="2">
        <v>3379</v>
      </c>
      <c r="AB592" s="2">
        <v>2501</v>
      </c>
      <c r="AC592" s="2">
        <v>1657</v>
      </c>
      <c r="AD592" s="2">
        <v>1049</v>
      </c>
      <c r="AE592" s="2">
        <v>2274</v>
      </c>
      <c r="AF592" s="3">
        <v>0.68833039859132383</v>
      </c>
      <c r="AG592" s="3">
        <v>0.54089963182327516</v>
      </c>
      <c r="AH592" s="3">
        <v>0.40035216904113974</v>
      </c>
      <c r="AI592" s="3">
        <v>0.26524731871298224</v>
      </c>
      <c r="AJ592" s="3">
        <v>0.16792060188890667</v>
      </c>
      <c r="AK592" s="3">
        <v>0.36401472706899313</v>
      </c>
    </row>
    <row r="593" spans="1:37" x14ac:dyDescent="0.35">
      <c r="A593" s="14">
        <v>95819</v>
      </c>
      <c r="B593" t="s">
        <v>480</v>
      </c>
      <c r="C593" t="s">
        <v>428</v>
      </c>
      <c r="D593" t="s">
        <v>343</v>
      </c>
      <c r="E593" s="2">
        <v>3176</v>
      </c>
      <c r="F593" s="2">
        <v>6246</v>
      </c>
      <c r="G593" s="3">
        <v>1.9666246851385389</v>
      </c>
      <c r="H593" s="5">
        <v>1396765.77</v>
      </c>
      <c r="I593" s="5">
        <v>6612452.7199999997</v>
      </c>
      <c r="J593" s="3">
        <v>4.7341171025403916</v>
      </c>
      <c r="K593" s="5">
        <v>439.78771095717883</v>
      </c>
      <c r="L593" s="5">
        <v>1058.6699839897533</v>
      </c>
      <c r="M593" s="15">
        <v>2.4072295737541278</v>
      </c>
      <c r="N593" s="16">
        <v>261.481875</v>
      </c>
      <c r="O593" s="16">
        <v>348.97250000000003</v>
      </c>
      <c r="P593" s="16">
        <v>555.46</v>
      </c>
      <c r="Q593" s="16">
        <v>1510.5</v>
      </c>
      <c r="R593" s="5">
        <v>569.31500000000005</v>
      </c>
      <c r="S593" s="5">
        <v>841.94853658536601</v>
      </c>
      <c r="T593" s="5">
        <v>1310.6446428571401</v>
      </c>
      <c r="U593" s="5">
        <v>4680.2299999999996</v>
      </c>
      <c r="V593" s="3">
        <v>2.1772637204777578</v>
      </c>
      <c r="W593" s="3">
        <v>2.4126500987480846</v>
      </c>
      <c r="X593" s="3">
        <v>2.3595662025296873</v>
      </c>
      <c r="Y593" s="3">
        <v>3.0984640847401521</v>
      </c>
      <c r="Z593" s="2">
        <v>5746</v>
      </c>
      <c r="AA593" s="2">
        <v>4756</v>
      </c>
      <c r="AB593" s="2">
        <v>2940</v>
      </c>
      <c r="AC593" s="2">
        <v>1538</v>
      </c>
      <c r="AD593" s="2">
        <v>871</v>
      </c>
      <c r="AE593" s="2">
        <v>941</v>
      </c>
      <c r="AF593" s="3">
        <v>0.91994876721101504</v>
      </c>
      <c r="AG593" s="3">
        <v>0.76144732628882483</v>
      </c>
      <c r="AH593" s="3">
        <v>0.47070124879923153</v>
      </c>
      <c r="AI593" s="3">
        <v>0.24623759205891771</v>
      </c>
      <c r="AJ593" s="3">
        <v>0.13944924751841178</v>
      </c>
      <c r="AK593" s="3">
        <v>0.15065642010886968</v>
      </c>
    </row>
    <row r="594" spans="1:37" x14ac:dyDescent="0.35">
      <c r="A594" s="14" t="s">
        <v>215</v>
      </c>
      <c r="B594" t="s">
        <v>484</v>
      </c>
      <c r="C594" t="s">
        <v>322</v>
      </c>
      <c r="D594" t="s">
        <v>351</v>
      </c>
      <c r="E594" s="2">
        <v>40747</v>
      </c>
      <c r="F594" s="2">
        <v>6232</v>
      </c>
      <c r="G594" s="3">
        <v>0.15294377500184062</v>
      </c>
      <c r="H594" s="5">
        <v>98086435.579999998</v>
      </c>
      <c r="I594" s="5">
        <v>37537035.350000001</v>
      </c>
      <c r="J594" s="3">
        <v>0.38269343898611269</v>
      </c>
      <c r="K594" s="5">
        <v>2407.2063116303038</v>
      </c>
      <c r="L594" s="5">
        <v>6023.272681322208</v>
      </c>
      <c r="M594" s="15">
        <v>2.5021838187367029</v>
      </c>
      <c r="N594" s="16">
        <v>1024.4061538461499</v>
      </c>
      <c r="O594" s="16">
        <v>2022.7561111111099</v>
      </c>
      <c r="P594" s="16">
        <v>3598.9659574468101</v>
      </c>
      <c r="Q594" s="16">
        <v>7523.84</v>
      </c>
      <c r="R594" s="5">
        <v>2039.1890000000001</v>
      </c>
      <c r="S594" s="5">
        <v>5129.9733333333297</v>
      </c>
      <c r="T594" s="5">
        <v>9101.5837499999998</v>
      </c>
      <c r="U594" s="5">
        <v>23646.67</v>
      </c>
      <c r="V594" s="3">
        <v>1.9906059645813636</v>
      </c>
      <c r="W594" s="3">
        <v>2.5361304336959387</v>
      </c>
      <c r="X594" s="3">
        <v>2.5289441071726264</v>
      </c>
      <c r="Y594" s="3">
        <v>3.142899104712487</v>
      </c>
      <c r="Z594" s="2">
        <v>4690</v>
      </c>
      <c r="AA594" s="2">
        <v>3805</v>
      </c>
      <c r="AB594" s="2">
        <v>3289</v>
      </c>
      <c r="AC594" s="2">
        <v>2144</v>
      </c>
      <c r="AD594" s="2">
        <v>1354</v>
      </c>
      <c r="AE594" s="2">
        <v>1770</v>
      </c>
      <c r="AF594" s="3">
        <v>0.75256739409499362</v>
      </c>
      <c r="AG594" s="3">
        <v>0.6105584082156611</v>
      </c>
      <c r="AH594" s="3">
        <v>0.52775994865211806</v>
      </c>
      <c r="AI594" s="3">
        <v>0.34403080872913994</v>
      </c>
      <c r="AJ594" s="3">
        <v>0.21726572528883184</v>
      </c>
      <c r="AK594" s="3">
        <v>0.28401797175866494</v>
      </c>
    </row>
    <row r="595" spans="1:37" x14ac:dyDescent="0.35">
      <c r="A595" s="14">
        <v>81376</v>
      </c>
      <c r="B595" t="s">
        <v>480</v>
      </c>
      <c r="C595" t="s">
        <v>315</v>
      </c>
      <c r="D595" t="s">
        <v>343</v>
      </c>
      <c r="E595" s="2">
        <v>1822</v>
      </c>
      <c r="F595" s="2">
        <v>6206</v>
      </c>
      <c r="G595" s="3">
        <v>3.406147091108672</v>
      </c>
      <c r="H595" s="5">
        <v>504082.94</v>
      </c>
      <c r="I595" s="5">
        <v>5907294.7999999998</v>
      </c>
      <c r="J595" s="3">
        <v>11.718894513668722</v>
      </c>
      <c r="K595" s="5">
        <v>276.66462129527991</v>
      </c>
      <c r="L595" s="5">
        <v>951.86832097969705</v>
      </c>
      <c r="M595" s="15">
        <v>3.4405133425563026</v>
      </c>
      <c r="N595" s="16">
        <v>126.78749999999999</v>
      </c>
      <c r="O595" s="16">
        <v>225.965</v>
      </c>
      <c r="P595" s="16">
        <v>350.05</v>
      </c>
      <c r="Q595" s="16">
        <v>2147.5700000000002</v>
      </c>
      <c r="R595" s="5">
        <v>138.78</v>
      </c>
      <c r="S595" s="5">
        <v>374.77800000000002</v>
      </c>
      <c r="T595" s="5">
        <v>1029.585</v>
      </c>
      <c r="U595" s="5">
        <v>8668.4699999999993</v>
      </c>
      <c r="V595" s="3">
        <v>1.0945874001774623</v>
      </c>
      <c r="W595" s="3">
        <v>1.6585665921713539</v>
      </c>
      <c r="X595" s="3">
        <v>2.941251249821454</v>
      </c>
      <c r="Y595" s="3">
        <v>4.0364085920365804</v>
      </c>
      <c r="Z595" s="2">
        <v>3874</v>
      </c>
      <c r="AA595" s="2">
        <v>3204</v>
      </c>
      <c r="AB595" s="2">
        <v>2518</v>
      </c>
      <c r="AC595" s="2">
        <v>1862</v>
      </c>
      <c r="AD595" s="2">
        <v>1472</v>
      </c>
      <c r="AE595" s="2">
        <v>2644</v>
      </c>
      <c r="AF595" s="3">
        <v>0.62423461166612959</v>
      </c>
      <c r="AG595" s="3">
        <v>0.51627457299387691</v>
      </c>
      <c r="AH595" s="3">
        <v>0.40573638414437641</v>
      </c>
      <c r="AI595" s="3">
        <v>0.30003222687721559</v>
      </c>
      <c r="AJ595" s="3">
        <v>0.23718981630679986</v>
      </c>
      <c r="AK595" s="3">
        <v>0.42603931679020302</v>
      </c>
    </row>
    <row r="596" spans="1:37" x14ac:dyDescent="0.35">
      <c r="A596" s="14">
        <v>81207</v>
      </c>
      <c r="B596" t="s">
        <v>480</v>
      </c>
      <c r="C596" t="s">
        <v>315</v>
      </c>
      <c r="D596" t="s">
        <v>343</v>
      </c>
      <c r="E596" s="2">
        <v>3988</v>
      </c>
      <c r="F596" s="2">
        <v>6166</v>
      </c>
      <c r="G596" s="3">
        <v>1.5461384152457371</v>
      </c>
      <c r="H596" s="5">
        <v>846958.12</v>
      </c>
      <c r="I596" s="5">
        <v>5538189.4000000004</v>
      </c>
      <c r="J596" s="3">
        <v>6.5389176503792186</v>
      </c>
      <c r="K596" s="5">
        <v>212.37665997993983</v>
      </c>
      <c r="L596" s="5">
        <v>898.18186831008768</v>
      </c>
      <c r="M596" s="15">
        <v>4.2291929272968414</v>
      </c>
      <c r="N596" s="16">
        <v>126.64875000000001</v>
      </c>
      <c r="O596" s="16">
        <v>151.94999999999999</v>
      </c>
      <c r="P596" s="16">
        <v>181.29333333333301</v>
      </c>
      <c r="Q596" s="16">
        <v>2172.9299999999998</v>
      </c>
      <c r="R596" s="5">
        <v>122.968</v>
      </c>
      <c r="S596" s="5">
        <v>304.5</v>
      </c>
      <c r="T596" s="5">
        <v>685.42750000000001</v>
      </c>
      <c r="U596" s="5">
        <v>11246.08</v>
      </c>
      <c r="V596" s="3">
        <v>0.9709373365311541</v>
      </c>
      <c r="W596" s="3">
        <v>2.0039486673247779</v>
      </c>
      <c r="X596" s="3">
        <v>3.7807650584687869</v>
      </c>
      <c r="Y596" s="3">
        <v>5.1755371779118517</v>
      </c>
      <c r="Z596" s="2">
        <v>4334</v>
      </c>
      <c r="AA596" s="2">
        <v>4032</v>
      </c>
      <c r="AB596" s="2">
        <v>2472</v>
      </c>
      <c r="AC596" s="2">
        <v>1684</v>
      </c>
      <c r="AD596" s="2">
        <v>1250</v>
      </c>
      <c r="AE596" s="2">
        <v>2478</v>
      </c>
      <c r="AF596" s="3">
        <v>0.70288679857281866</v>
      </c>
      <c r="AG596" s="3">
        <v>0.65390853065196242</v>
      </c>
      <c r="AH596" s="3">
        <v>0.40090820629257218</v>
      </c>
      <c r="AI596" s="3">
        <v>0.27311060655205971</v>
      </c>
      <c r="AJ596" s="3">
        <v>0.20272461887771651</v>
      </c>
      <c r="AK596" s="3">
        <v>0.40188128446318522</v>
      </c>
    </row>
    <row r="597" spans="1:37" x14ac:dyDescent="0.35">
      <c r="A597" s="14" t="s">
        <v>224</v>
      </c>
      <c r="B597" t="s">
        <v>484</v>
      </c>
      <c r="C597" t="s">
        <v>352</v>
      </c>
      <c r="D597" t="s">
        <v>360</v>
      </c>
      <c r="E597" s="2">
        <v>51282</v>
      </c>
      <c r="F597" s="2">
        <v>6165</v>
      </c>
      <c r="G597" s="3">
        <v>0.12021762021762021</v>
      </c>
      <c r="H597" s="5">
        <v>109418115.23999999</v>
      </c>
      <c r="I597" s="5">
        <v>33990586.479999997</v>
      </c>
      <c r="J597" s="3">
        <v>0.3106486197961309</v>
      </c>
      <c r="K597" s="5">
        <v>2133.6553808353806</v>
      </c>
      <c r="L597" s="5">
        <v>5513.4771257096509</v>
      </c>
      <c r="M597" s="15">
        <v>2.5840523147421228</v>
      </c>
      <c r="N597" s="16">
        <v>944.23236024844698</v>
      </c>
      <c r="O597" s="16">
        <v>1779.20175213675</v>
      </c>
      <c r="P597" s="16">
        <v>2843.4394230769199</v>
      </c>
      <c r="Q597" s="16">
        <v>8004</v>
      </c>
      <c r="R597" s="5">
        <v>1587.7125000000001</v>
      </c>
      <c r="S597" s="5">
        <v>3649.3366666666702</v>
      </c>
      <c r="T597" s="5">
        <v>7372.13266666667</v>
      </c>
      <c r="U597" s="5">
        <v>38169.14</v>
      </c>
      <c r="V597" s="3">
        <v>1.6814849467584867</v>
      </c>
      <c r="W597" s="3">
        <v>2.0511089663012996</v>
      </c>
      <c r="X597" s="3">
        <v>2.5926814571239212</v>
      </c>
      <c r="Y597" s="3">
        <v>4.7687581209395304</v>
      </c>
      <c r="Z597" s="2">
        <v>4397</v>
      </c>
      <c r="AA597" s="2">
        <v>3550</v>
      </c>
      <c r="AB597" s="2">
        <v>2568</v>
      </c>
      <c r="AC597" s="2">
        <v>1797</v>
      </c>
      <c r="AD597" s="2">
        <v>1237</v>
      </c>
      <c r="AE597" s="2">
        <v>2175</v>
      </c>
      <c r="AF597" s="3">
        <v>0.71321978913219786</v>
      </c>
      <c r="AG597" s="3">
        <v>0.57583130575831309</v>
      </c>
      <c r="AH597" s="3">
        <v>0.41654501216545015</v>
      </c>
      <c r="AI597" s="3">
        <v>0.29148418491484185</v>
      </c>
      <c r="AJ597" s="3">
        <v>0.20064882400648823</v>
      </c>
      <c r="AK597" s="3">
        <v>0.35279805352798055</v>
      </c>
    </row>
    <row r="598" spans="1:37" x14ac:dyDescent="0.35">
      <c r="A598" s="14">
        <v>87808</v>
      </c>
      <c r="B598" t="s">
        <v>480</v>
      </c>
      <c r="C598" t="s">
        <v>308</v>
      </c>
      <c r="D598" t="s">
        <v>341</v>
      </c>
      <c r="E598" s="2">
        <v>1146</v>
      </c>
      <c r="F598" s="2">
        <v>6151</v>
      </c>
      <c r="G598" s="3">
        <v>5.3673647469458992</v>
      </c>
      <c r="H598" s="5">
        <v>37792.089999999997</v>
      </c>
      <c r="I598" s="5">
        <v>570421.1</v>
      </c>
      <c r="J598" s="3">
        <v>15.093663779907384</v>
      </c>
      <c r="K598" s="5">
        <v>32.977390924956367</v>
      </c>
      <c r="L598" s="5">
        <v>92.736319297675166</v>
      </c>
      <c r="M598" s="15">
        <v>2.8121181420539525</v>
      </c>
      <c r="N598" s="16">
        <v>25.07</v>
      </c>
      <c r="O598" s="16">
        <v>31.245000000000001</v>
      </c>
      <c r="P598" s="16">
        <v>36.659999999999997</v>
      </c>
      <c r="Q598" s="16">
        <v>102.34</v>
      </c>
      <c r="R598" s="5">
        <v>40.968181818181797</v>
      </c>
      <c r="S598" s="5">
        <v>75.989999999999995</v>
      </c>
      <c r="T598" s="5">
        <v>124.81633333333301</v>
      </c>
      <c r="U598" s="5">
        <v>373.85</v>
      </c>
      <c r="V598" s="3">
        <v>1.6341516481125566</v>
      </c>
      <c r="W598" s="3">
        <v>2.4320691310609694</v>
      </c>
      <c r="X598" s="3">
        <v>3.4047008547008462</v>
      </c>
      <c r="Y598" s="3">
        <v>3.6530193472737933</v>
      </c>
      <c r="Z598" s="2">
        <v>5306</v>
      </c>
      <c r="AA598" s="2">
        <v>4930</v>
      </c>
      <c r="AB598" s="2">
        <v>3480</v>
      </c>
      <c r="AC598" s="2">
        <v>2327</v>
      </c>
      <c r="AD598" s="2">
        <v>1359</v>
      </c>
      <c r="AE598" s="2">
        <v>958</v>
      </c>
      <c r="AF598" s="3">
        <v>0.86262396358315718</v>
      </c>
      <c r="AG598" s="3">
        <v>0.80149569175743784</v>
      </c>
      <c r="AH598" s="3">
        <v>0.56576166476995615</v>
      </c>
      <c r="AI598" s="3">
        <v>0.37831246951715169</v>
      </c>
      <c r="AJ598" s="3">
        <v>0.22093968460412941</v>
      </c>
      <c r="AK598" s="3">
        <v>0.15574703300276377</v>
      </c>
    </row>
    <row r="599" spans="1:37" x14ac:dyDescent="0.35">
      <c r="A599" s="14">
        <v>87625</v>
      </c>
      <c r="B599" t="s">
        <v>480</v>
      </c>
      <c r="C599" t="s">
        <v>315</v>
      </c>
      <c r="D599" t="s">
        <v>342</v>
      </c>
      <c r="E599" s="2">
        <v>1139</v>
      </c>
      <c r="F599" s="2">
        <v>6145</v>
      </c>
      <c r="G599" s="3">
        <v>5.3950834064969273</v>
      </c>
      <c r="H599" s="5">
        <v>77439.86</v>
      </c>
      <c r="I599" s="5">
        <v>903520.34</v>
      </c>
      <c r="J599" s="3">
        <v>11.667380855285638</v>
      </c>
      <c r="K599" s="5">
        <v>67.989341527655839</v>
      </c>
      <c r="L599" s="5">
        <v>147.03341578519121</v>
      </c>
      <c r="M599" s="15">
        <v>2.1625950844866297</v>
      </c>
      <c r="N599" s="16">
        <v>60.48</v>
      </c>
      <c r="O599" s="16">
        <v>72.239999999999995</v>
      </c>
      <c r="P599" s="16">
        <v>78.37</v>
      </c>
      <c r="Q599" s="16">
        <v>144.44999999999999</v>
      </c>
      <c r="R599" s="5">
        <v>68.1963636363636</v>
      </c>
      <c r="S599" s="5">
        <v>115.47499999999999</v>
      </c>
      <c r="T599" s="5">
        <v>195.59</v>
      </c>
      <c r="U599" s="5">
        <v>576.99</v>
      </c>
      <c r="V599" s="3">
        <v>1.127585377585377</v>
      </c>
      <c r="W599" s="3">
        <v>1.5984911406423035</v>
      </c>
      <c r="X599" s="3">
        <v>2.4957254051295137</v>
      </c>
      <c r="Y599" s="3">
        <v>3.9943925233644864</v>
      </c>
      <c r="Z599" s="2">
        <v>4486</v>
      </c>
      <c r="AA599" s="2">
        <v>4288</v>
      </c>
      <c r="AB599" s="2">
        <v>2615</v>
      </c>
      <c r="AC599" s="2">
        <v>1414</v>
      </c>
      <c r="AD599" s="2">
        <v>795</v>
      </c>
      <c r="AE599" s="2">
        <v>1531</v>
      </c>
      <c r="AF599" s="3">
        <v>0.73002441008950369</v>
      </c>
      <c r="AG599" s="3">
        <v>0.69780309194467049</v>
      </c>
      <c r="AH599" s="3">
        <v>0.42554922701383241</v>
      </c>
      <c r="AI599" s="3">
        <v>0.23010577705451588</v>
      </c>
      <c r="AJ599" s="3">
        <v>0.12937347436940602</v>
      </c>
      <c r="AK599" s="3">
        <v>0.24914564686737184</v>
      </c>
    </row>
    <row r="600" spans="1:37" x14ac:dyDescent="0.35">
      <c r="A600" s="14">
        <v>80175</v>
      </c>
      <c r="B600" t="s">
        <v>480</v>
      </c>
      <c r="C600" t="s">
        <v>308</v>
      </c>
      <c r="D600" t="s">
        <v>335</v>
      </c>
      <c r="E600" s="2">
        <v>16486</v>
      </c>
      <c r="F600" s="2">
        <v>6089</v>
      </c>
      <c r="G600" s="3">
        <v>0.36934368555137692</v>
      </c>
      <c r="H600" s="5">
        <v>542146.87</v>
      </c>
      <c r="I600" s="5">
        <v>608467.67000000004</v>
      </c>
      <c r="J600" s="3">
        <v>1.1223299509227085</v>
      </c>
      <c r="K600" s="5">
        <v>32.885288729831373</v>
      </c>
      <c r="L600" s="5">
        <v>99.928998193463627</v>
      </c>
      <c r="M600" s="15">
        <v>3.0387143325524342</v>
      </c>
      <c r="N600" s="16">
        <v>22.4686206896552</v>
      </c>
      <c r="O600" s="16">
        <v>24.2440540540541</v>
      </c>
      <c r="P600" s="16">
        <v>27.042000000000002</v>
      </c>
      <c r="Q600" s="16">
        <v>179.2</v>
      </c>
      <c r="R600" s="5">
        <v>41.680909090909097</v>
      </c>
      <c r="S600" s="5">
        <v>74.763846153846103</v>
      </c>
      <c r="T600" s="5">
        <v>132.88352941176501</v>
      </c>
      <c r="U600" s="5">
        <v>424.68</v>
      </c>
      <c r="V600" s="3">
        <v>1.8550719987052631</v>
      </c>
      <c r="W600" s="3">
        <v>3.0838013307161418</v>
      </c>
      <c r="X600" s="3">
        <v>4.9139682498249018</v>
      </c>
      <c r="Y600" s="3">
        <v>2.3698660714285715</v>
      </c>
      <c r="Z600" s="2">
        <v>5485</v>
      </c>
      <c r="AA600" s="2">
        <v>5271</v>
      </c>
      <c r="AB600" s="2">
        <v>3461</v>
      </c>
      <c r="AC600" s="2">
        <v>2269</v>
      </c>
      <c r="AD600" s="2">
        <v>1552</v>
      </c>
      <c r="AE600" s="2">
        <v>1112</v>
      </c>
      <c r="AF600" s="3">
        <v>0.90080472984069637</v>
      </c>
      <c r="AG600" s="3">
        <v>0.8656593857776318</v>
      </c>
      <c r="AH600" s="3">
        <v>0.56840203645918874</v>
      </c>
      <c r="AI600" s="3">
        <v>0.37263918541632451</v>
      </c>
      <c r="AJ600" s="3">
        <v>0.25488585974708489</v>
      </c>
      <c r="AK600" s="3">
        <v>0.18262440466414848</v>
      </c>
    </row>
    <row r="601" spans="1:37" x14ac:dyDescent="0.35">
      <c r="A601" s="14">
        <v>81382</v>
      </c>
      <c r="B601" t="s">
        <v>480</v>
      </c>
      <c r="C601" t="s">
        <v>315</v>
      </c>
      <c r="D601" t="s">
        <v>406</v>
      </c>
      <c r="E601" s="2">
        <v>1578</v>
      </c>
      <c r="F601" s="2">
        <v>6074</v>
      </c>
      <c r="G601" s="3">
        <v>3.8491761723700888</v>
      </c>
      <c r="H601" s="5">
        <v>757750.37</v>
      </c>
      <c r="I601" s="5">
        <v>7558497.04</v>
      </c>
      <c r="J601" s="3">
        <v>9.974916990142809</v>
      </c>
      <c r="K601" s="5">
        <v>480.19668567807349</v>
      </c>
      <c r="L601" s="5">
        <v>1244.4018834376029</v>
      </c>
      <c r="M601" s="15">
        <v>2.5914420497934403</v>
      </c>
      <c r="N601" s="16">
        <v>141.77000000000001</v>
      </c>
      <c r="O601" s="16">
        <v>276.375</v>
      </c>
      <c r="P601" s="16">
        <v>578.76</v>
      </c>
      <c r="Q601" s="16">
        <v>4252.03</v>
      </c>
      <c r="R601" s="5">
        <v>295.8</v>
      </c>
      <c r="S601" s="5">
        <v>667.79333333333295</v>
      </c>
      <c r="T601" s="5">
        <v>1467.26</v>
      </c>
      <c r="U601" s="5">
        <v>9919.2000000000007</v>
      </c>
      <c r="V601" s="3">
        <v>2.086478098328278</v>
      </c>
      <c r="W601" s="3">
        <v>2.416258103422281</v>
      </c>
      <c r="X601" s="3">
        <v>2.5351786578201674</v>
      </c>
      <c r="Y601" s="3">
        <v>2.3328151494697829</v>
      </c>
      <c r="Z601" s="2">
        <v>4636</v>
      </c>
      <c r="AA601" s="2">
        <v>3302</v>
      </c>
      <c r="AB601" s="2">
        <v>2364</v>
      </c>
      <c r="AC601" s="2">
        <v>1556</v>
      </c>
      <c r="AD601" s="2">
        <v>1152</v>
      </c>
      <c r="AE601" s="2">
        <v>2362</v>
      </c>
      <c r="AF601" s="3">
        <v>0.76325321040500493</v>
      </c>
      <c r="AG601" s="3">
        <v>0.54362858083635168</v>
      </c>
      <c r="AH601" s="3">
        <v>0.38919986829107672</v>
      </c>
      <c r="AI601" s="3">
        <v>0.25617385577872903</v>
      </c>
      <c r="AJ601" s="3">
        <v>0.18966084952255516</v>
      </c>
      <c r="AK601" s="3">
        <v>0.38887059598287782</v>
      </c>
    </row>
    <row r="602" spans="1:37" x14ac:dyDescent="0.35">
      <c r="A602" s="14">
        <v>78816</v>
      </c>
      <c r="B602" t="s">
        <v>481</v>
      </c>
      <c r="C602" t="s">
        <v>378</v>
      </c>
      <c r="D602" t="s">
        <v>403</v>
      </c>
      <c r="E602" s="2">
        <v>3158</v>
      </c>
      <c r="F602" s="2">
        <v>6064</v>
      </c>
      <c r="G602" s="3">
        <v>1.9202026599113362</v>
      </c>
      <c r="H602" s="5">
        <v>5418500.9199999999</v>
      </c>
      <c r="I602" s="5">
        <v>33343454.219999999</v>
      </c>
      <c r="J602" s="3">
        <v>6.1536308127082497</v>
      </c>
      <c r="K602" s="5">
        <v>1715.8014312856237</v>
      </c>
      <c r="L602" s="5">
        <v>5498.5907354881265</v>
      </c>
      <c r="M602" s="15">
        <v>3.2046777880165984</v>
      </c>
      <c r="N602" s="16">
        <v>1423.8620000000001</v>
      </c>
      <c r="O602" s="16">
        <v>1607.31666666667</v>
      </c>
      <c r="P602" s="16">
        <v>1863.4475</v>
      </c>
      <c r="Q602" s="16">
        <v>4096.66</v>
      </c>
      <c r="R602" s="5">
        <v>3441.44333333333</v>
      </c>
      <c r="S602" s="5">
        <v>5156.0337499999996</v>
      </c>
      <c r="T602" s="5">
        <v>7122.6646666666702</v>
      </c>
      <c r="U602" s="5">
        <v>15067.03</v>
      </c>
      <c r="V602" s="3">
        <v>2.4169781434811308</v>
      </c>
      <c r="W602" s="3">
        <v>3.2078518545401686</v>
      </c>
      <c r="X602" s="3">
        <v>3.8223049839969572</v>
      </c>
      <c r="Y602" s="3">
        <v>3.677881493704628</v>
      </c>
      <c r="Z602" s="2">
        <v>5755</v>
      </c>
      <c r="AA602" s="2">
        <v>5645</v>
      </c>
      <c r="AB602" s="2">
        <v>4555</v>
      </c>
      <c r="AC602" s="2">
        <v>3033</v>
      </c>
      <c r="AD602" s="2">
        <v>1655</v>
      </c>
      <c r="AE602" s="2">
        <v>329</v>
      </c>
      <c r="AF602" s="3">
        <v>0.94904353562005273</v>
      </c>
      <c r="AG602" s="3">
        <v>0.93090369393139838</v>
      </c>
      <c r="AH602" s="3">
        <v>0.75115435356200533</v>
      </c>
      <c r="AI602" s="3">
        <v>0.50016490765171506</v>
      </c>
      <c r="AJ602" s="3">
        <v>0.2729221635883905</v>
      </c>
      <c r="AK602" s="3">
        <v>5.4254617414248023E-2</v>
      </c>
    </row>
    <row r="603" spans="1:37" x14ac:dyDescent="0.35">
      <c r="A603" s="14" t="s">
        <v>244</v>
      </c>
      <c r="B603" t="s">
        <v>484</v>
      </c>
      <c r="C603" t="s">
        <v>352</v>
      </c>
      <c r="D603" t="s">
        <v>343</v>
      </c>
      <c r="E603" s="2">
        <v>3309</v>
      </c>
      <c r="F603" s="2">
        <v>6057</v>
      </c>
      <c r="G603" s="3">
        <v>1.8304623753399818</v>
      </c>
      <c r="H603" s="5">
        <v>1058053.8899999999</v>
      </c>
      <c r="I603" s="5">
        <v>5138701.54</v>
      </c>
      <c r="J603" s="3">
        <v>4.8567484024844898</v>
      </c>
      <c r="K603" s="5">
        <v>319.75034451495918</v>
      </c>
      <c r="L603" s="5">
        <v>848.39054647515275</v>
      </c>
      <c r="M603" s="15">
        <v>2.6532904843686937</v>
      </c>
      <c r="N603" s="16">
        <v>182.33</v>
      </c>
      <c r="O603" s="16">
        <v>266.62</v>
      </c>
      <c r="P603" s="16">
        <v>365.47</v>
      </c>
      <c r="Q603" s="16">
        <v>1832.22</v>
      </c>
      <c r="R603" s="5">
        <v>362.42666666666702</v>
      </c>
      <c r="S603" s="5">
        <v>628.33136363636402</v>
      </c>
      <c r="T603" s="5">
        <v>1069.63625</v>
      </c>
      <c r="U603" s="5">
        <v>4967.7</v>
      </c>
      <c r="V603" s="3">
        <v>1.9877511471873361</v>
      </c>
      <c r="W603" s="3">
        <v>2.3566550282663115</v>
      </c>
      <c r="X603" s="3">
        <v>2.9267415930172107</v>
      </c>
      <c r="Y603" s="3">
        <v>2.7113010446343777</v>
      </c>
      <c r="Z603" s="2">
        <v>5123</v>
      </c>
      <c r="AA603" s="2">
        <v>4492</v>
      </c>
      <c r="AB603" s="2">
        <v>2961</v>
      </c>
      <c r="AC603" s="2">
        <v>1793</v>
      </c>
      <c r="AD603" s="2">
        <v>1141</v>
      </c>
      <c r="AE603" s="2">
        <v>1216</v>
      </c>
      <c r="AF603" s="3">
        <v>0.84579824995872543</v>
      </c>
      <c r="AG603" s="3">
        <v>0.74162126465246825</v>
      </c>
      <c r="AH603" s="3">
        <v>0.48885586924219909</v>
      </c>
      <c r="AI603" s="3">
        <v>0.29602113257388146</v>
      </c>
      <c r="AJ603" s="3">
        <v>0.18837708436519729</v>
      </c>
      <c r="AK603" s="3">
        <v>0.20075945187386496</v>
      </c>
    </row>
    <row r="604" spans="1:37" x14ac:dyDescent="0.35">
      <c r="A604" s="14">
        <v>86790</v>
      </c>
      <c r="B604" t="s">
        <v>480</v>
      </c>
      <c r="C604" t="s">
        <v>308</v>
      </c>
      <c r="D604" t="s">
        <v>341</v>
      </c>
      <c r="E604" s="2">
        <v>4496</v>
      </c>
      <c r="F604" s="2">
        <v>6038</v>
      </c>
      <c r="G604" s="3">
        <v>1.3429715302491103</v>
      </c>
      <c r="H604" s="5">
        <v>152068.07999999999</v>
      </c>
      <c r="I604" s="5">
        <v>705822.82</v>
      </c>
      <c r="J604" s="3">
        <v>4.6414922842453192</v>
      </c>
      <c r="K604" s="5">
        <v>33.822971530249106</v>
      </c>
      <c r="L604" s="5">
        <v>116.89679032792314</v>
      </c>
      <c r="M604" s="15">
        <v>3.4561360235122489</v>
      </c>
      <c r="N604" s="16">
        <v>22.372</v>
      </c>
      <c r="O604" s="16">
        <v>26.14</v>
      </c>
      <c r="P604" s="16">
        <v>34.1971428571429</v>
      </c>
      <c r="Q604" s="16">
        <v>278.16000000000003</v>
      </c>
      <c r="R604" s="5">
        <v>54.665999999999997</v>
      </c>
      <c r="S604" s="5">
        <v>88.448571428571398</v>
      </c>
      <c r="T604" s="5">
        <v>151.71375</v>
      </c>
      <c r="U604" s="5">
        <v>634.70000000000005</v>
      </c>
      <c r="V604" s="3">
        <v>2.44350080457715</v>
      </c>
      <c r="W604" s="3">
        <v>3.3836484861733509</v>
      </c>
      <c r="X604" s="3">
        <v>4.4364451917453369</v>
      </c>
      <c r="Y604" s="3">
        <v>2.2817802703480012</v>
      </c>
      <c r="Z604" s="2">
        <v>5634</v>
      </c>
      <c r="AA604" s="2">
        <v>5383</v>
      </c>
      <c r="AB604" s="2">
        <v>3917</v>
      </c>
      <c r="AC604" s="2">
        <v>2557</v>
      </c>
      <c r="AD604" s="2">
        <v>1783</v>
      </c>
      <c r="AE604" s="2">
        <v>644</v>
      </c>
      <c r="AF604" s="3">
        <v>0.93309042729380587</v>
      </c>
      <c r="AG604" s="3">
        <v>0.89152037098376946</v>
      </c>
      <c r="AH604" s="3">
        <v>0.64872474329248098</v>
      </c>
      <c r="AI604" s="3">
        <v>0.42348459754885726</v>
      </c>
      <c r="AJ604" s="3">
        <v>0.29529645578005964</v>
      </c>
      <c r="AK604" s="3">
        <v>0.10665783371977476</v>
      </c>
    </row>
    <row r="605" spans="1:37" x14ac:dyDescent="0.35">
      <c r="A605" s="14">
        <v>19303</v>
      </c>
      <c r="B605" t="s">
        <v>482</v>
      </c>
      <c r="C605" t="s">
        <v>408</v>
      </c>
      <c r="D605" t="s">
        <v>409</v>
      </c>
      <c r="E605" s="2">
        <v>3345</v>
      </c>
      <c r="F605" s="2">
        <v>6018</v>
      </c>
      <c r="G605" s="3">
        <v>1.7991031390134529</v>
      </c>
      <c r="H605" s="5">
        <v>17950477.75</v>
      </c>
      <c r="I605" s="5">
        <v>72570166.870000005</v>
      </c>
      <c r="J605" s="3">
        <v>4.0427986308052448</v>
      </c>
      <c r="K605" s="5">
        <v>5366.3610612855009</v>
      </c>
      <c r="L605" s="5">
        <v>12058.851257892988</v>
      </c>
      <c r="M605" s="15">
        <v>2.2471188800338222</v>
      </c>
      <c r="N605" s="16">
        <v>5055.8100000000004</v>
      </c>
      <c r="O605" s="16">
        <v>5515.2973913043497</v>
      </c>
      <c r="P605" s="16">
        <v>6448.04</v>
      </c>
      <c r="Q605" s="16">
        <v>10317.16</v>
      </c>
      <c r="R605" s="5">
        <v>4349.5649999999996</v>
      </c>
      <c r="S605" s="5">
        <v>8347.7661111111101</v>
      </c>
      <c r="T605" s="5">
        <v>15288.84</v>
      </c>
      <c r="U605" s="5">
        <v>72905.990000000005</v>
      </c>
      <c r="V605" s="3">
        <v>0.86031021735389568</v>
      </c>
      <c r="W605" s="3">
        <v>1.5135659092966682</v>
      </c>
      <c r="X605" s="3">
        <v>2.3710833059348269</v>
      </c>
      <c r="Y605" s="3">
        <v>7.0664785658068698</v>
      </c>
      <c r="Z605" s="2">
        <v>4015</v>
      </c>
      <c r="AA605" s="2">
        <v>3671</v>
      </c>
      <c r="AB605" s="2">
        <v>2342</v>
      </c>
      <c r="AC605" s="2">
        <v>1410</v>
      </c>
      <c r="AD605" s="2">
        <v>901</v>
      </c>
      <c r="AE605" s="2">
        <v>1945</v>
      </c>
      <c r="AF605" s="3">
        <v>0.66716517115320706</v>
      </c>
      <c r="AG605" s="3">
        <v>0.61000332336324359</v>
      </c>
      <c r="AH605" s="3">
        <v>0.38916583582585579</v>
      </c>
      <c r="AI605" s="3">
        <v>0.23429710867397807</v>
      </c>
      <c r="AJ605" s="3">
        <v>0.14971751412429379</v>
      </c>
      <c r="AK605" s="3">
        <v>0.32319707544034565</v>
      </c>
    </row>
    <row r="606" spans="1:37" x14ac:dyDescent="0.35">
      <c r="A606" s="14">
        <v>87806</v>
      </c>
      <c r="B606" t="s">
        <v>480</v>
      </c>
      <c r="C606" t="s">
        <v>308</v>
      </c>
      <c r="D606" t="s">
        <v>341</v>
      </c>
      <c r="E606" s="2">
        <v>2194</v>
      </c>
      <c r="F606" s="2">
        <v>5970</v>
      </c>
      <c r="G606" s="3">
        <v>2.7210574293527805</v>
      </c>
      <c r="H606" s="5">
        <v>114724.37</v>
      </c>
      <c r="I606" s="5">
        <v>943498.38</v>
      </c>
      <c r="J606" s="3">
        <v>8.2240449871287158</v>
      </c>
      <c r="K606" s="5">
        <v>52.290050136736554</v>
      </c>
      <c r="L606" s="5">
        <v>158.03992964824121</v>
      </c>
      <c r="M606" s="15">
        <v>3.0223709718191629</v>
      </c>
      <c r="N606" s="16">
        <v>45.014375000000001</v>
      </c>
      <c r="O606" s="16">
        <v>48.255000000000003</v>
      </c>
      <c r="P606" s="16">
        <v>55.436666666666703</v>
      </c>
      <c r="Q606" s="16">
        <v>147.4</v>
      </c>
      <c r="R606" s="5">
        <v>91.642499999999998</v>
      </c>
      <c r="S606" s="5">
        <v>163.035</v>
      </c>
      <c r="T606" s="5">
        <v>210.42842105263199</v>
      </c>
      <c r="U606" s="5">
        <v>458.2</v>
      </c>
      <c r="V606" s="3">
        <v>2.0358496591366646</v>
      </c>
      <c r="W606" s="3">
        <v>3.3786136151694124</v>
      </c>
      <c r="X606" s="3">
        <v>3.7958346651307533</v>
      </c>
      <c r="Y606" s="3">
        <v>3.1085481682496607</v>
      </c>
      <c r="Z606" s="2">
        <v>5496</v>
      </c>
      <c r="AA606" s="2">
        <v>5361</v>
      </c>
      <c r="AB606" s="2">
        <v>4155</v>
      </c>
      <c r="AC606" s="2">
        <v>3085</v>
      </c>
      <c r="AD606" s="2">
        <v>1554</v>
      </c>
      <c r="AE606" s="2">
        <v>557</v>
      </c>
      <c r="AF606" s="3">
        <v>0.9206030150753769</v>
      </c>
      <c r="AG606" s="3">
        <v>0.89798994974874369</v>
      </c>
      <c r="AH606" s="3">
        <v>0.6959798994974874</v>
      </c>
      <c r="AI606" s="3">
        <v>0.51675041876046901</v>
      </c>
      <c r="AJ606" s="3">
        <v>0.26030150753768844</v>
      </c>
      <c r="AK606" s="3">
        <v>9.329983249581239E-2</v>
      </c>
    </row>
    <row r="607" spans="1:37" x14ac:dyDescent="0.35">
      <c r="A607" s="14">
        <v>82626</v>
      </c>
      <c r="B607" t="s">
        <v>480</v>
      </c>
      <c r="C607" t="s">
        <v>308</v>
      </c>
      <c r="D607" t="s">
        <v>335</v>
      </c>
      <c r="E607" s="2">
        <v>4600</v>
      </c>
      <c r="F607" s="2">
        <v>5906</v>
      </c>
      <c r="G607" s="3">
        <v>1.2839130434782609</v>
      </c>
      <c r="H607" s="5">
        <v>215159.59</v>
      </c>
      <c r="I607" s="5">
        <v>745286.13</v>
      </c>
      <c r="J607" s="3">
        <v>3.4638759536583983</v>
      </c>
      <c r="K607" s="5">
        <v>46.773823913043479</v>
      </c>
      <c r="L607" s="5">
        <v>126.19135286149678</v>
      </c>
      <c r="M607" s="15">
        <v>2.6979054159885933</v>
      </c>
      <c r="N607" s="16">
        <v>38.79</v>
      </c>
      <c r="O607" s="16">
        <v>41.5</v>
      </c>
      <c r="P607" s="16">
        <v>45.063928571428598</v>
      </c>
      <c r="Q607" s="16">
        <v>229.35</v>
      </c>
      <c r="R607" s="5">
        <v>45.35</v>
      </c>
      <c r="S607" s="5">
        <v>93.068888888888907</v>
      </c>
      <c r="T607" s="5">
        <v>162.897777777778</v>
      </c>
      <c r="U607" s="5">
        <v>597.65</v>
      </c>
      <c r="V607" s="3">
        <v>1.1691157514823409</v>
      </c>
      <c r="W607" s="3">
        <v>2.2426238286479254</v>
      </c>
      <c r="X607" s="3">
        <v>3.6148152844592061</v>
      </c>
      <c r="Y607" s="3">
        <v>2.605842598648354</v>
      </c>
      <c r="Z607" s="2">
        <v>4781</v>
      </c>
      <c r="AA607" s="2">
        <v>4452</v>
      </c>
      <c r="AB607" s="2">
        <v>2933</v>
      </c>
      <c r="AC607" s="2">
        <v>1838</v>
      </c>
      <c r="AD607" s="2">
        <v>1223</v>
      </c>
      <c r="AE607" s="2">
        <v>1545</v>
      </c>
      <c r="AF607" s="3">
        <v>0.80951574669827298</v>
      </c>
      <c r="AG607" s="3">
        <v>0.75380968506603452</v>
      </c>
      <c r="AH607" s="3">
        <v>0.49661361327463599</v>
      </c>
      <c r="AI607" s="3">
        <v>0.31120894006095495</v>
      </c>
      <c r="AJ607" s="3">
        <v>0.20707754825601082</v>
      </c>
      <c r="AK607" s="3">
        <v>0.26159837453437185</v>
      </c>
    </row>
    <row r="608" spans="1:37" x14ac:dyDescent="0.35">
      <c r="A608" s="14" t="s">
        <v>172</v>
      </c>
      <c r="B608" t="s">
        <v>480</v>
      </c>
      <c r="C608" t="s">
        <v>428</v>
      </c>
      <c r="D608" t="s">
        <v>430</v>
      </c>
      <c r="E608" s="2">
        <v>1582</v>
      </c>
      <c r="F608" s="2">
        <v>5902</v>
      </c>
      <c r="G608" s="3">
        <v>3.7307206068268015</v>
      </c>
      <c r="H608" s="5">
        <v>283363.77</v>
      </c>
      <c r="I608" s="5">
        <v>2744825.8</v>
      </c>
      <c r="J608" s="3">
        <v>9.6865799039870186</v>
      </c>
      <c r="K608" s="5">
        <v>179.11742730720607</v>
      </c>
      <c r="L608" s="5">
        <v>465.06706201287693</v>
      </c>
      <c r="M608" s="15">
        <v>2.5964367007976046</v>
      </c>
      <c r="N608" s="16">
        <v>132.13249999999999</v>
      </c>
      <c r="O608" s="16">
        <v>142.535</v>
      </c>
      <c r="P608" s="16">
        <v>214.03</v>
      </c>
      <c r="Q608" s="16">
        <v>426.35</v>
      </c>
      <c r="R608" s="5">
        <v>287.37645833333301</v>
      </c>
      <c r="S608" s="5">
        <v>401.99732142857101</v>
      </c>
      <c r="T608" s="5">
        <v>569.84799999999996</v>
      </c>
      <c r="U608" s="5">
        <v>2245.8200000000002</v>
      </c>
      <c r="V608" s="3">
        <v>2.1749112317812274</v>
      </c>
      <c r="W608" s="3">
        <v>2.8203411192238468</v>
      </c>
      <c r="X608" s="3">
        <v>2.6624678783348128</v>
      </c>
      <c r="Y608" s="3">
        <v>5.2675501348657203</v>
      </c>
      <c r="Z608" s="2">
        <v>5514</v>
      </c>
      <c r="AA608" s="2">
        <v>5060</v>
      </c>
      <c r="AB608" s="2">
        <v>3521</v>
      </c>
      <c r="AC608" s="2">
        <v>1676</v>
      </c>
      <c r="AD608" s="2">
        <v>813</v>
      </c>
      <c r="AE608" s="2">
        <v>575</v>
      </c>
      <c r="AF608" s="3">
        <v>0.93425957302609286</v>
      </c>
      <c r="AG608" s="3">
        <v>0.85733649610301588</v>
      </c>
      <c r="AH608" s="3">
        <v>0.5965774313791935</v>
      </c>
      <c r="AI608" s="3">
        <v>0.28397153507285666</v>
      </c>
      <c r="AJ608" s="3">
        <v>0.13774991528295494</v>
      </c>
      <c r="AK608" s="3">
        <v>9.7424601829888172E-2</v>
      </c>
    </row>
    <row r="609" spans="1:37" x14ac:dyDescent="0.35">
      <c r="A609" s="14">
        <v>58552</v>
      </c>
      <c r="B609" t="s">
        <v>482</v>
      </c>
      <c r="C609" t="s">
        <v>400</v>
      </c>
      <c r="D609" t="s">
        <v>343</v>
      </c>
      <c r="E609" s="2">
        <v>1147</v>
      </c>
      <c r="F609" s="2">
        <v>5887</v>
      </c>
      <c r="G609" s="3">
        <v>5.1325196163905842</v>
      </c>
      <c r="H609" s="5">
        <v>9765949.0299999993</v>
      </c>
      <c r="I609" s="5">
        <v>76269178.510000005</v>
      </c>
      <c r="J609" s="3">
        <v>7.8097047481723347</v>
      </c>
      <c r="K609" s="5">
        <v>8514.3409154315596</v>
      </c>
      <c r="L609" s="5">
        <v>12955.525481569561</v>
      </c>
      <c r="M609" s="15">
        <v>1.5216122551645437</v>
      </c>
      <c r="N609" s="16">
        <v>8156.4750000000004</v>
      </c>
      <c r="O609" s="16">
        <v>8628.83</v>
      </c>
      <c r="P609" s="16">
        <v>9516.5450000000001</v>
      </c>
      <c r="Q609" s="16">
        <v>14161.01</v>
      </c>
      <c r="R609" s="5">
        <v>6749.8225000000002</v>
      </c>
      <c r="S609" s="5">
        <v>10950.442499999999</v>
      </c>
      <c r="T609" s="5">
        <v>17104.053749999999</v>
      </c>
      <c r="U609" s="5">
        <v>46425.760000000002</v>
      </c>
      <c r="V609" s="3">
        <v>0.82754161571021789</v>
      </c>
      <c r="W609" s="3">
        <v>1.2690529886438833</v>
      </c>
      <c r="X609" s="3">
        <v>1.7972965766462512</v>
      </c>
      <c r="Y609" s="3">
        <v>3.2784215250183428</v>
      </c>
      <c r="Z609" s="2">
        <v>3634</v>
      </c>
      <c r="AA609" s="2">
        <v>3375</v>
      </c>
      <c r="AB609" s="2">
        <v>1482</v>
      </c>
      <c r="AC609" s="2">
        <v>576</v>
      </c>
      <c r="AD609" s="2">
        <v>163</v>
      </c>
      <c r="AE609" s="2">
        <v>2218</v>
      </c>
      <c r="AF609" s="3">
        <v>0.61729233905214875</v>
      </c>
      <c r="AG609" s="3">
        <v>0.57329709529471717</v>
      </c>
      <c r="AH609" s="3">
        <v>0.25174112451163583</v>
      </c>
      <c r="AI609" s="3">
        <v>9.784270426363173E-2</v>
      </c>
      <c r="AJ609" s="3">
        <v>2.7688126380159675E-2</v>
      </c>
      <c r="AK609" s="3">
        <v>0.37676235773738748</v>
      </c>
    </row>
    <row r="610" spans="1:37" x14ac:dyDescent="0.35">
      <c r="A610" s="14" t="s">
        <v>140</v>
      </c>
      <c r="B610" t="s">
        <v>484</v>
      </c>
      <c r="C610" t="s">
        <v>322</v>
      </c>
      <c r="D610" t="s">
        <v>351</v>
      </c>
      <c r="E610" s="2">
        <v>26422</v>
      </c>
      <c r="F610" s="2">
        <v>5880</v>
      </c>
      <c r="G610" s="3">
        <v>0.22254182120959806</v>
      </c>
      <c r="H610" s="5">
        <v>78449703.790000007</v>
      </c>
      <c r="I610" s="5">
        <v>34934083</v>
      </c>
      <c r="J610" s="3">
        <v>0.44530547997369307</v>
      </c>
      <c r="K610" s="5">
        <v>2969.1054344864133</v>
      </c>
      <c r="L610" s="5">
        <v>5941.1705782312929</v>
      </c>
      <c r="M610" s="15">
        <v>2.0009968353511765</v>
      </c>
      <c r="N610" s="16">
        <v>1370.05864864865</v>
      </c>
      <c r="O610" s="16">
        <v>2499.61432432432</v>
      </c>
      <c r="P610" s="16">
        <v>4351.1346153846198</v>
      </c>
      <c r="Q610" s="16">
        <v>9521.44</v>
      </c>
      <c r="R610" s="5">
        <v>2214.9387499999998</v>
      </c>
      <c r="S610" s="5">
        <v>4782.1225714285702</v>
      </c>
      <c r="T610" s="5">
        <v>8446.0396296296294</v>
      </c>
      <c r="U610" s="5">
        <v>27324.82</v>
      </c>
      <c r="V610" s="3">
        <v>1.6166744045480774</v>
      </c>
      <c r="W610" s="3">
        <v>1.9131441698395786</v>
      </c>
      <c r="X610" s="3">
        <v>1.9411120032385023</v>
      </c>
      <c r="Y610" s="3">
        <v>2.8698201112436772</v>
      </c>
      <c r="Z610" s="2">
        <v>4200</v>
      </c>
      <c r="AA610" s="2">
        <v>3179</v>
      </c>
      <c r="AB610" s="2">
        <v>2293</v>
      </c>
      <c r="AC610" s="2">
        <v>1326</v>
      </c>
      <c r="AD610" s="2">
        <v>682</v>
      </c>
      <c r="AE610" s="2">
        <v>1947</v>
      </c>
      <c r="AF610" s="3">
        <v>0.7142857142857143</v>
      </c>
      <c r="AG610" s="3">
        <v>0.54064625850340131</v>
      </c>
      <c r="AH610" s="3">
        <v>0.38996598639455782</v>
      </c>
      <c r="AI610" s="3">
        <v>0.22551020408163266</v>
      </c>
      <c r="AJ610" s="3">
        <v>0.11598639455782313</v>
      </c>
      <c r="AK610" s="3">
        <v>0.33112244897959181</v>
      </c>
    </row>
    <row r="611" spans="1:37" x14ac:dyDescent="0.35">
      <c r="A611" s="14">
        <v>70480</v>
      </c>
      <c r="B611" t="s">
        <v>481</v>
      </c>
      <c r="C611" t="s">
        <v>316</v>
      </c>
      <c r="D611" t="s">
        <v>372</v>
      </c>
      <c r="E611" s="2">
        <v>4674</v>
      </c>
      <c r="F611" s="2">
        <v>5877</v>
      </c>
      <c r="G611" s="3">
        <v>1.2573812580231065</v>
      </c>
      <c r="H611" s="5">
        <v>1881460.9</v>
      </c>
      <c r="I611" s="5">
        <v>9670897.1899999995</v>
      </c>
      <c r="J611" s="3">
        <v>5.1401000095191982</v>
      </c>
      <c r="K611" s="5">
        <v>402.53763371844241</v>
      </c>
      <c r="L611" s="5">
        <v>1645.5499727752253</v>
      </c>
      <c r="M611" s="15">
        <v>4.0879406915931149</v>
      </c>
      <c r="N611" s="16">
        <v>201.42</v>
      </c>
      <c r="O611" s="16">
        <v>227.76</v>
      </c>
      <c r="P611" s="16">
        <v>403.72821428571399</v>
      </c>
      <c r="Q611" s="16">
        <v>1873.5</v>
      </c>
      <c r="R611" s="5">
        <v>691.76666666666699</v>
      </c>
      <c r="S611" s="5">
        <v>1214.6671428571401</v>
      </c>
      <c r="T611" s="5">
        <v>2247.5650000000001</v>
      </c>
      <c r="U611" s="5">
        <v>7348.25</v>
      </c>
      <c r="V611" s="3">
        <v>3.4344487472280161</v>
      </c>
      <c r="W611" s="3">
        <v>5.3331012594711105</v>
      </c>
      <c r="X611" s="3">
        <v>5.567024846099617</v>
      </c>
      <c r="Y611" s="3">
        <v>3.9222044302108352</v>
      </c>
      <c r="Z611" s="2">
        <v>5752</v>
      </c>
      <c r="AA611" s="2">
        <v>5369</v>
      </c>
      <c r="AB611" s="2">
        <v>4039</v>
      </c>
      <c r="AC611" s="2">
        <v>2944</v>
      </c>
      <c r="AD611" s="2">
        <v>2267</v>
      </c>
      <c r="AE611" s="2">
        <v>506</v>
      </c>
      <c r="AF611" s="3">
        <v>0.97873064488684702</v>
      </c>
      <c r="AG611" s="3">
        <v>0.91356134082014628</v>
      </c>
      <c r="AH611" s="3">
        <v>0.68725540241619876</v>
      </c>
      <c r="AI611" s="3">
        <v>0.50093585162497878</v>
      </c>
      <c r="AJ611" s="3">
        <v>0.38574102433214225</v>
      </c>
      <c r="AK611" s="3">
        <v>8.6098349498043222E-2</v>
      </c>
    </row>
    <row r="612" spans="1:37" x14ac:dyDescent="0.35">
      <c r="A612" s="14" t="s">
        <v>217</v>
      </c>
      <c r="B612" t="s">
        <v>484</v>
      </c>
      <c r="C612" t="s">
        <v>322</v>
      </c>
      <c r="D612" t="s">
        <v>351</v>
      </c>
      <c r="E612" s="2">
        <v>14673</v>
      </c>
      <c r="F612" s="2">
        <v>5871</v>
      </c>
      <c r="G612" s="3">
        <v>0.40012267429973419</v>
      </c>
      <c r="H612" s="5">
        <v>56760216.920000002</v>
      </c>
      <c r="I612" s="5">
        <v>46312387.710000001</v>
      </c>
      <c r="J612" s="3">
        <v>0.81593042139487293</v>
      </c>
      <c r="K612" s="5">
        <v>3868.3443685681186</v>
      </c>
      <c r="L612" s="5">
        <v>7888.3303883495146</v>
      </c>
      <c r="M612" s="15">
        <v>2.0392006597048153</v>
      </c>
      <c r="N612" s="16">
        <v>3213.43</v>
      </c>
      <c r="O612" s="16">
        <v>3616.5387500000002</v>
      </c>
      <c r="P612" s="16">
        <v>4280.8333333333303</v>
      </c>
      <c r="Q612" s="16">
        <v>8823.16</v>
      </c>
      <c r="R612" s="5">
        <v>4489.6966666666704</v>
      </c>
      <c r="S612" s="5">
        <v>7121.8984615384597</v>
      </c>
      <c r="T612" s="5">
        <v>10211.716249999999</v>
      </c>
      <c r="U612" s="5">
        <v>26080.69</v>
      </c>
      <c r="V612" s="3">
        <v>1.3971664752823838</v>
      </c>
      <c r="W612" s="3">
        <v>1.9692581647406542</v>
      </c>
      <c r="X612" s="3">
        <v>2.3854505547985223</v>
      </c>
      <c r="Y612" s="3">
        <v>2.9559352884907448</v>
      </c>
      <c r="Z612" s="2">
        <v>4833</v>
      </c>
      <c r="AA612" s="2">
        <v>4508</v>
      </c>
      <c r="AB612" s="2">
        <v>2586</v>
      </c>
      <c r="AC612" s="2">
        <v>1035</v>
      </c>
      <c r="AD612" s="2">
        <v>396</v>
      </c>
      <c r="AE612" s="2">
        <v>1178</v>
      </c>
      <c r="AF612" s="3">
        <v>0.82319877363311189</v>
      </c>
      <c r="AG612" s="3">
        <v>0.76784193493442343</v>
      </c>
      <c r="AH612" s="3">
        <v>0.44047010730710273</v>
      </c>
      <c r="AI612" s="3">
        <v>0.17629024016351558</v>
      </c>
      <c r="AJ612" s="3">
        <v>6.7450178845171183E-2</v>
      </c>
      <c r="AK612" s="3">
        <v>0.20064724919093851</v>
      </c>
    </row>
    <row r="613" spans="1:37" x14ac:dyDescent="0.35">
      <c r="A613" s="14">
        <v>52352</v>
      </c>
      <c r="B613" t="s">
        <v>482</v>
      </c>
      <c r="C613" t="s">
        <v>400</v>
      </c>
      <c r="D613" t="s">
        <v>417</v>
      </c>
      <c r="E613" s="2">
        <v>2314</v>
      </c>
      <c r="F613" s="2">
        <v>5870</v>
      </c>
      <c r="G613" s="3">
        <v>2.536732929991357</v>
      </c>
      <c r="H613" s="5">
        <v>6736396.6299999999</v>
      </c>
      <c r="I613" s="5">
        <v>27028574.66</v>
      </c>
      <c r="J613" s="3">
        <v>4.0123193666522576</v>
      </c>
      <c r="K613" s="5">
        <v>2911.1480682800347</v>
      </c>
      <c r="L613" s="5">
        <v>4604.5271993185688</v>
      </c>
      <c r="M613" s="15">
        <v>1.5816877367007365</v>
      </c>
      <c r="N613" s="16">
        <v>2786</v>
      </c>
      <c r="O613" s="16">
        <v>2967.44</v>
      </c>
      <c r="P613" s="16">
        <v>3265.6125000000002</v>
      </c>
      <c r="Q613" s="16">
        <v>4841.16</v>
      </c>
      <c r="R613" s="5">
        <v>2360.74166666667</v>
      </c>
      <c r="S613" s="5">
        <v>3910.3874999999998</v>
      </c>
      <c r="T613" s="5">
        <v>6146.0298809523802</v>
      </c>
      <c r="U613" s="5">
        <v>16691.169999999998</v>
      </c>
      <c r="V613" s="3">
        <v>0.84735881789902012</v>
      </c>
      <c r="W613" s="3">
        <v>1.3177646388806512</v>
      </c>
      <c r="X613" s="3">
        <v>1.8820450622823068</v>
      </c>
      <c r="Y613" s="3">
        <v>3.4477625197266768</v>
      </c>
      <c r="Z613" s="2">
        <v>3733</v>
      </c>
      <c r="AA613" s="2">
        <v>3477</v>
      </c>
      <c r="AB613" s="2">
        <v>1606</v>
      </c>
      <c r="AC613" s="2">
        <v>642</v>
      </c>
      <c r="AD613" s="2">
        <v>203</v>
      </c>
      <c r="AE613" s="2">
        <v>2063</v>
      </c>
      <c r="AF613" s="3">
        <v>0.63594548551959118</v>
      </c>
      <c r="AG613" s="3">
        <v>0.59233390119250429</v>
      </c>
      <c r="AH613" s="3">
        <v>0.27359454855195914</v>
      </c>
      <c r="AI613" s="3">
        <v>0.10936967632027257</v>
      </c>
      <c r="AJ613" s="3">
        <v>3.4582623509369678E-2</v>
      </c>
      <c r="AK613" s="3">
        <v>0.35144804088586029</v>
      </c>
    </row>
    <row r="614" spans="1:37" x14ac:dyDescent="0.35">
      <c r="A614" s="14">
        <v>85670</v>
      </c>
      <c r="B614" t="s">
        <v>480</v>
      </c>
      <c r="C614" t="s">
        <v>308</v>
      </c>
      <c r="D614" t="s">
        <v>335</v>
      </c>
      <c r="E614" s="2">
        <v>6039</v>
      </c>
      <c r="F614" s="2">
        <v>5850</v>
      </c>
      <c r="G614" s="3">
        <v>0.96870342771982121</v>
      </c>
      <c r="H614" s="5">
        <v>157841</v>
      </c>
      <c r="I614" s="5">
        <v>617454.88</v>
      </c>
      <c r="J614" s="3">
        <v>3.9118789161244543</v>
      </c>
      <c r="K614" s="5">
        <v>26.136943202516974</v>
      </c>
      <c r="L614" s="5">
        <v>105.54784273504274</v>
      </c>
      <c r="M614" s="15">
        <v>4.038262696491552</v>
      </c>
      <c r="N614" s="16">
        <v>16.78</v>
      </c>
      <c r="O614" s="16">
        <v>22.1228571428571</v>
      </c>
      <c r="P614" s="16">
        <v>27.44</v>
      </c>
      <c r="Q614" s="16">
        <v>143.41999999999999</v>
      </c>
      <c r="R614" s="5">
        <v>42.997272727272701</v>
      </c>
      <c r="S614" s="5">
        <v>76.528333333333293</v>
      </c>
      <c r="T614" s="5">
        <v>148.90199999999999</v>
      </c>
      <c r="U614" s="5">
        <v>440.25</v>
      </c>
      <c r="V614" s="3">
        <v>2.5624119622927712</v>
      </c>
      <c r="W614" s="3">
        <v>3.4592427568987092</v>
      </c>
      <c r="X614" s="3">
        <v>5.4264577259475208</v>
      </c>
      <c r="Y614" s="3">
        <v>3.0696555571050066</v>
      </c>
      <c r="Z614" s="2">
        <v>5382</v>
      </c>
      <c r="AA614" s="2">
        <v>5146</v>
      </c>
      <c r="AB614" s="2">
        <v>3967</v>
      </c>
      <c r="AC614" s="2">
        <v>2875</v>
      </c>
      <c r="AD614" s="2">
        <v>2230</v>
      </c>
      <c r="AE614" s="2">
        <v>649</v>
      </c>
      <c r="AF614" s="3">
        <v>0.92</v>
      </c>
      <c r="AG614" s="3">
        <v>0.87965811965811969</v>
      </c>
      <c r="AH614" s="3">
        <v>0.67811965811965813</v>
      </c>
      <c r="AI614" s="3">
        <v>0.49145299145299143</v>
      </c>
      <c r="AJ614" s="3">
        <v>0.38119658119658117</v>
      </c>
      <c r="AK614" s="3">
        <v>0.11094017094017095</v>
      </c>
    </row>
    <row r="615" spans="1:37" x14ac:dyDescent="0.35">
      <c r="A615" s="14">
        <v>57522</v>
      </c>
      <c r="B615" t="s">
        <v>482</v>
      </c>
      <c r="C615" t="s">
        <v>400</v>
      </c>
      <c r="D615" t="s">
        <v>343</v>
      </c>
      <c r="E615" s="2">
        <v>872</v>
      </c>
      <c r="F615" s="2">
        <v>5846</v>
      </c>
      <c r="G615" s="3">
        <v>6.7041284403669721</v>
      </c>
      <c r="H615" s="5">
        <v>2316412.25</v>
      </c>
      <c r="I615" s="5">
        <v>24324214.859999999</v>
      </c>
      <c r="J615" s="3">
        <v>10.500814291583891</v>
      </c>
      <c r="K615" s="5">
        <v>2656.4360665137615</v>
      </c>
      <c r="L615" s="5">
        <v>4160.8304584331163</v>
      </c>
      <c r="M615" s="15">
        <v>1.5663205717176107</v>
      </c>
      <c r="N615" s="16">
        <v>2436.54</v>
      </c>
      <c r="O615" s="16">
        <v>2570.8000000000002</v>
      </c>
      <c r="P615" s="16">
        <v>2973.09</v>
      </c>
      <c r="Q615" s="16">
        <v>5162.41</v>
      </c>
      <c r="R615" s="5">
        <v>2192.5152499999999</v>
      </c>
      <c r="S615" s="5">
        <v>3575.1195555555601</v>
      </c>
      <c r="T615" s="5">
        <v>5455.1630769230796</v>
      </c>
      <c r="U615" s="5">
        <v>13623.96</v>
      </c>
      <c r="V615" s="3">
        <v>0.89984783750728492</v>
      </c>
      <c r="W615" s="3">
        <v>1.3906642117455887</v>
      </c>
      <c r="X615" s="3">
        <v>1.8348462632893989</v>
      </c>
      <c r="Y615" s="3">
        <v>2.6390697368089708</v>
      </c>
      <c r="Z615" s="2">
        <v>3976</v>
      </c>
      <c r="AA615" s="2">
        <v>3563</v>
      </c>
      <c r="AB615" s="2">
        <v>1563</v>
      </c>
      <c r="AC615" s="2">
        <v>580</v>
      </c>
      <c r="AD615" s="2">
        <v>187</v>
      </c>
      <c r="AE615" s="2">
        <v>1955</v>
      </c>
      <c r="AF615" s="3">
        <v>0.68012316113581939</v>
      </c>
      <c r="AG615" s="3">
        <v>0.60947656517276771</v>
      </c>
      <c r="AH615" s="3">
        <v>0.26736229900786862</v>
      </c>
      <c r="AI615" s="3">
        <v>9.9213137187820738E-2</v>
      </c>
      <c r="AJ615" s="3">
        <v>3.1987683886418067E-2</v>
      </c>
      <c r="AK615" s="3">
        <v>0.33441669517618883</v>
      </c>
    </row>
    <row r="616" spans="1:37" x14ac:dyDescent="0.35">
      <c r="A616" s="14">
        <v>85576</v>
      </c>
      <c r="B616" t="s">
        <v>480</v>
      </c>
      <c r="C616" t="s">
        <v>324</v>
      </c>
      <c r="D616" t="s">
        <v>343</v>
      </c>
      <c r="E616" s="2">
        <v>7142</v>
      </c>
      <c r="F616" s="2">
        <v>5837</v>
      </c>
      <c r="G616" s="3">
        <v>0.8172780733688042</v>
      </c>
      <c r="H616" s="5">
        <v>499650.42</v>
      </c>
      <c r="I616" s="5">
        <v>1847532.1</v>
      </c>
      <c r="J616" s="3">
        <v>3.6976494485884754</v>
      </c>
      <c r="K616" s="5">
        <v>69.959453934472137</v>
      </c>
      <c r="L616" s="5">
        <v>316.52083261949633</v>
      </c>
      <c r="M616" s="15">
        <v>4.5243468154563793</v>
      </c>
      <c r="N616" s="16">
        <v>34.627826086956503</v>
      </c>
      <c r="O616" s="16">
        <v>39.137142857142898</v>
      </c>
      <c r="P616" s="16">
        <v>64.962999999999994</v>
      </c>
      <c r="Q616" s="16">
        <v>1186.6500000000001</v>
      </c>
      <c r="R616" s="5">
        <v>79.852500000000006</v>
      </c>
      <c r="S616" s="5">
        <v>173.19800000000001</v>
      </c>
      <c r="T616" s="5">
        <v>354.36750000000001</v>
      </c>
      <c r="U616" s="5">
        <v>3681.1</v>
      </c>
      <c r="V616" s="3">
        <v>2.3060211692029546</v>
      </c>
      <c r="W616" s="3">
        <v>4.4254124689735681</v>
      </c>
      <c r="X616" s="3">
        <v>5.4549127965149395</v>
      </c>
      <c r="Y616" s="3">
        <v>3.1020941305355407</v>
      </c>
      <c r="Z616" s="2">
        <v>5263</v>
      </c>
      <c r="AA616" s="2">
        <v>4698</v>
      </c>
      <c r="AB616" s="2">
        <v>3351</v>
      </c>
      <c r="AC616" s="2">
        <v>2518</v>
      </c>
      <c r="AD616" s="2">
        <v>1876</v>
      </c>
      <c r="AE616" s="2">
        <v>1262</v>
      </c>
      <c r="AF616" s="3">
        <v>0.90166181257495293</v>
      </c>
      <c r="AG616" s="3">
        <v>0.80486551310604759</v>
      </c>
      <c r="AH616" s="3">
        <v>0.57409628233681687</v>
      </c>
      <c r="AI616" s="3">
        <v>0.43138598595168753</v>
      </c>
      <c r="AJ616" s="3">
        <v>0.3213979784135686</v>
      </c>
      <c r="AK616" s="3">
        <v>0.21620695562789105</v>
      </c>
    </row>
    <row r="617" spans="1:37" x14ac:dyDescent="0.35">
      <c r="A617" s="14">
        <v>91010</v>
      </c>
      <c r="B617" t="s">
        <v>480</v>
      </c>
      <c r="C617" t="s">
        <v>324</v>
      </c>
      <c r="D617" t="s">
        <v>343</v>
      </c>
      <c r="E617" s="2">
        <v>1309</v>
      </c>
      <c r="F617" s="2">
        <v>5827</v>
      </c>
      <c r="G617" s="3">
        <v>4.4514896867838045</v>
      </c>
      <c r="H617" s="5">
        <v>638746.38</v>
      </c>
      <c r="I617" s="5">
        <v>7859971.54</v>
      </c>
      <c r="J617" s="3">
        <v>12.305308939676495</v>
      </c>
      <c r="K617" s="5">
        <v>487.96514896867836</v>
      </c>
      <c r="L617" s="5">
        <v>1348.8881997597391</v>
      </c>
      <c r="M617" s="15">
        <v>2.7643125797213886</v>
      </c>
      <c r="N617" s="16">
        <v>445.87</v>
      </c>
      <c r="O617" s="16">
        <v>475.46</v>
      </c>
      <c r="P617" s="16">
        <v>528.76</v>
      </c>
      <c r="Q617" s="16">
        <v>936.05</v>
      </c>
      <c r="R617" s="5">
        <v>661.85</v>
      </c>
      <c r="S617" s="5">
        <v>1073.5419999999999</v>
      </c>
      <c r="T617" s="5">
        <v>1658.37</v>
      </c>
      <c r="U617" s="5">
        <v>6949.3</v>
      </c>
      <c r="V617" s="3">
        <v>1.4844012828851458</v>
      </c>
      <c r="W617" s="3">
        <v>2.2579018213940185</v>
      </c>
      <c r="X617" s="3">
        <v>3.1363378470383538</v>
      </c>
      <c r="Y617" s="3">
        <v>7.4240692270712039</v>
      </c>
      <c r="Z617" s="2">
        <v>4953</v>
      </c>
      <c r="AA617" s="2">
        <v>4808</v>
      </c>
      <c r="AB617" s="2">
        <v>3212</v>
      </c>
      <c r="AC617" s="2">
        <v>1790</v>
      </c>
      <c r="AD617" s="2">
        <v>1126</v>
      </c>
      <c r="AE617" s="2">
        <v>909</v>
      </c>
      <c r="AF617" s="3">
        <v>0.85000858074480867</v>
      </c>
      <c r="AG617" s="3">
        <v>0.82512442079972537</v>
      </c>
      <c r="AH617" s="3">
        <v>0.55122704650763688</v>
      </c>
      <c r="AI617" s="3">
        <v>0.30719066414964818</v>
      </c>
      <c r="AJ617" s="3">
        <v>0.19323837309078429</v>
      </c>
      <c r="AK617" s="3">
        <v>0.15599794062124592</v>
      </c>
    </row>
    <row r="618" spans="1:37" x14ac:dyDescent="0.35">
      <c r="A618" s="14">
        <v>86666</v>
      </c>
      <c r="B618" t="s">
        <v>480</v>
      </c>
      <c r="C618" t="s">
        <v>308</v>
      </c>
      <c r="D618" t="s">
        <v>341</v>
      </c>
      <c r="E618" s="2">
        <v>8008</v>
      </c>
      <c r="F618" s="2">
        <v>5813</v>
      </c>
      <c r="G618" s="3">
        <v>0.72589910089910092</v>
      </c>
      <c r="H618" s="5">
        <v>412516.67</v>
      </c>
      <c r="I618" s="5">
        <v>721237.96</v>
      </c>
      <c r="J618" s="3">
        <v>1.7483850046593268</v>
      </c>
      <c r="K618" s="5">
        <v>51.513070679320677</v>
      </c>
      <c r="L618" s="5">
        <v>124.07327713745053</v>
      </c>
      <c r="M618" s="15">
        <v>2.4085785510600188</v>
      </c>
      <c r="N618" s="16">
        <v>27.4070588235294</v>
      </c>
      <c r="O618" s="16">
        <v>36.690294117647099</v>
      </c>
      <c r="P618" s="16">
        <v>57.502857142857103</v>
      </c>
      <c r="Q618" s="16">
        <v>278.62</v>
      </c>
      <c r="R618" s="5">
        <v>38.19</v>
      </c>
      <c r="S618" s="5">
        <v>77.064999999999998</v>
      </c>
      <c r="T618" s="5">
        <v>165.625454545455</v>
      </c>
      <c r="U618" s="5">
        <v>713.39</v>
      </c>
      <c r="V618" s="3">
        <v>1.3934366414835169</v>
      </c>
      <c r="W618" s="3">
        <v>2.1004192485590814</v>
      </c>
      <c r="X618" s="3">
        <v>2.8802995672716531</v>
      </c>
      <c r="Y618" s="3">
        <v>2.560440743665207</v>
      </c>
      <c r="Z618" s="2">
        <v>4438</v>
      </c>
      <c r="AA618" s="2">
        <v>3622</v>
      </c>
      <c r="AB618" s="2">
        <v>2314</v>
      </c>
      <c r="AC618" s="2">
        <v>1565</v>
      </c>
      <c r="AD618" s="2">
        <v>1130</v>
      </c>
      <c r="AE618" s="2">
        <v>1955</v>
      </c>
      <c r="AF618" s="3">
        <v>0.76346120763805259</v>
      </c>
      <c r="AG618" s="3">
        <v>0.62308618613452604</v>
      </c>
      <c r="AH618" s="3">
        <v>0.39807328401857905</v>
      </c>
      <c r="AI618" s="3">
        <v>0.26922415276105283</v>
      </c>
      <c r="AJ618" s="3">
        <v>0.19439188026836401</v>
      </c>
      <c r="AK618" s="3">
        <v>0.33631515568553244</v>
      </c>
    </row>
    <row r="619" spans="1:37" x14ac:dyDescent="0.35">
      <c r="A619" s="14">
        <v>76981</v>
      </c>
      <c r="B619" t="s">
        <v>481</v>
      </c>
      <c r="C619" t="s">
        <v>318</v>
      </c>
      <c r="D619" t="s">
        <v>434</v>
      </c>
      <c r="E619" s="2">
        <v>1026</v>
      </c>
      <c r="F619" s="2">
        <v>5812</v>
      </c>
      <c r="G619" s="3">
        <v>5.6647173489278755</v>
      </c>
      <c r="H619" s="5">
        <v>250763.32</v>
      </c>
      <c r="I619" s="5">
        <v>4057438.62</v>
      </c>
      <c r="J619" s="3">
        <v>16.18035133687016</v>
      </c>
      <c r="K619" s="5">
        <v>244.40869395711502</v>
      </c>
      <c r="L619" s="5">
        <v>698.11400894700625</v>
      </c>
      <c r="M619" s="15">
        <v>2.8563386909203006</v>
      </c>
      <c r="N619" s="16">
        <v>145.64500000000001</v>
      </c>
      <c r="O619" s="16">
        <v>204.88499999999999</v>
      </c>
      <c r="P619" s="16">
        <v>325.16000000000003</v>
      </c>
      <c r="Q619" s="16">
        <v>616.74</v>
      </c>
      <c r="R619" s="5">
        <v>299.81</v>
      </c>
      <c r="S619" s="5">
        <v>576.40285714285699</v>
      </c>
      <c r="T619" s="5">
        <v>929.61500000000001</v>
      </c>
      <c r="U619" s="5">
        <v>2769.99</v>
      </c>
      <c r="V619" s="3">
        <v>2.0584984036527172</v>
      </c>
      <c r="W619" s="3">
        <v>2.8132994467279548</v>
      </c>
      <c r="X619" s="3">
        <v>2.8589463648665272</v>
      </c>
      <c r="Y619" s="3">
        <v>4.4913415701916524</v>
      </c>
      <c r="Z619" s="2">
        <v>4886</v>
      </c>
      <c r="AA619" s="2">
        <v>4238</v>
      </c>
      <c r="AB619" s="2">
        <v>3274</v>
      </c>
      <c r="AC619" s="2">
        <v>2190</v>
      </c>
      <c r="AD619" s="2">
        <v>1334</v>
      </c>
      <c r="AE619" s="2">
        <v>1140</v>
      </c>
      <c r="AF619" s="3">
        <v>0.8406744666207846</v>
      </c>
      <c r="AG619" s="3">
        <v>0.72918100481761872</v>
      </c>
      <c r="AH619" s="3">
        <v>0.56331727460426706</v>
      </c>
      <c r="AI619" s="3">
        <v>0.37680660701995872</v>
      </c>
      <c r="AJ619" s="3">
        <v>0.22952512044046799</v>
      </c>
      <c r="AK619" s="3">
        <v>0.1961459050240881</v>
      </c>
    </row>
    <row r="620" spans="1:37" x14ac:dyDescent="0.35">
      <c r="A620" s="14">
        <v>82803</v>
      </c>
      <c r="B620" t="s">
        <v>480</v>
      </c>
      <c r="C620" t="s">
        <v>308</v>
      </c>
      <c r="D620" t="s">
        <v>335</v>
      </c>
      <c r="E620" s="2">
        <v>6652</v>
      </c>
      <c r="F620" s="2">
        <v>5806</v>
      </c>
      <c r="G620" s="3">
        <v>0.87282020444978958</v>
      </c>
      <c r="H620" s="5">
        <v>926748.26</v>
      </c>
      <c r="I620" s="5">
        <v>2787707.6</v>
      </c>
      <c r="J620" s="3">
        <v>3.0080526938351091</v>
      </c>
      <c r="K620" s="5">
        <v>139.31874022850272</v>
      </c>
      <c r="L620" s="5">
        <v>480.14254219772653</v>
      </c>
      <c r="M620" s="15">
        <v>3.4463600618999561</v>
      </c>
      <c r="N620" s="16">
        <v>38.58</v>
      </c>
      <c r="O620" s="16">
        <v>61.548749999999998</v>
      </c>
      <c r="P620" s="16">
        <v>210.544444444444</v>
      </c>
      <c r="Q620" s="16">
        <v>977.9</v>
      </c>
      <c r="R620" s="5">
        <v>144.92363636363601</v>
      </c>
      <c r="S620" s="5">
        <v>286.10250000000002</v>
      </c>
      <c r="T620" s="5">
        <v>555.18111111111102</v>
      </c>
      <c r="U620" s="5">
        <v>4114.16</v>
      </c>
      <c r="V620" s="3">
        <v>3.7564446957914983</v>
      </c>
      <c r="W620" s="3">
        <v>4.648388472552246</v>
      </c>
      <c r="X620" s="3">
        <v>2.6368832128344555</v>
      </c>
      <c r="Y620" s="3">
        <v>4.2071377441456184</v>
      </c>
      <c r="Z620" s="2">
        <v>5350</v>
      </c>
      <c r="AA620" s="2">
        <v>3636</v>
      </c>
      <c r="AB620" s="2">
        <v>2961</v>
      </c>
      <c r="AC620" s="2">
        <v>2001</v>
      </c>
      <c r="AD620" s="2">
        <v>1446</v>
      </c>
      <c r="AE620" s="2">
        <v>1387</v>
      </c>
      <c r="AF620" s="3">
        <v>0.92146055804340332</v>
      </c>
      <c r="AG620" s="3">
        <v>0.62624870823286261</v>
      </c>
      <c r="AH620" s="3">
        <v>0.5099896658629004</v>
      </c>
      <c r="AI620" s="3">
        <v>0.34464347227006548</v>
      </c>
      <c r="AJ620" s="3">
        <v>0.24905270409920771</v>
      </c>
      <c r="AK620" s="3">
        <v>0.2388908026179814</v>
      </c>
    </row>
    <row r="621" spans="1:37" x14ac:dyDescent="0.35">
      <c r="A621" s="14">
        <v>82747</v>
      </c>
      <c r="B621" t="s">
        <v>480</v>
      </c>
      <c r="C621" t="s">
        <v>308</v>
      </c>
      <c r="D621" t="s">
        <v>335</v>
      </c>
      <c r="E621" s="2">
        <v>13956</v>
      </c>
      <c r="F621" s="2">
        <v>5772</v>
      </c>
      <c r="G621" s="3">
        <v>0.41358555460017199</v>
      </c>
      <c r="H621" s="5">
        <v>450261</v>
      </c>
      <c r="I621" s="5">
        <v>603850.72</v>
      </c>
      <c r="J621" s="3">
        <v>1.3411126435556266</v>
      </c>
      <c r="K621" s="5">
        <v>32.262897678417886</v>
      </c>
      <c r="L621" s="5">
        <v>104.61724185724185</v>
      </c>
      <c r="M621" s="15">
        <v>3.2426486579110052</v>
      </c>
      <c r="N621" s="16">
        <v>26.97</v>
      </c>
      <c r="O621" s="16">
        <v>29.22</v>
      </c>
      <c r="P621" s="16">
        <v>32.155000000000001</v>
      </c>
      <c r="Q621" s="16">
        <v>155.08000000000001</v>
      </c>
      <c r="R621" s="5">
        <v>40.161818181818198</v>
      </c>
      <c r="S621" s="5">
        <v>82.472499999999997</v>
      </c>
      <c r="T621" s="5">
        <v>137.51888888888899</v>
      </c>
      <c r="U621" s="5">
        <v>452.39</v>
      </c>
      <c r="V621" s="3">
        <v>1.4891293356254431</v>
      </c>
      <c r="W621" s="3">
        <v>2.8224674880219029</v>
      </c>
      <c r="X621" s="3">
        <v>4.2767497710741402</v>
      </c>
      <c r="Y621" s="3">
        <v>2.917139540882125</v>
      </c>
      <c r="Z621" s="2">
        <v>4963</v>
      </c>
      <c r="AA621" s="2">
        <v>4774</v>
      </c>
      <c r="AB621" s="2">
        <v>3487</v>
      </c>
      <c r="AC621" s="2">
        <v>2448</v>
      </c>
      <c r="AD621" s="2">
        <v>1598</v>
      </c>
      <c r="AE621" s="2">
        <v>1005</v>
      </c>
      <c r="AF621" s="3">
        <v>0.85984060984060984</v>
      </c>
      <c r="AG621" s="3">
        <v>0.82709632709632708</v>
      </c>
      <c r="AH621" s="3">
        <v>0.60412335412335416</v>
      </c>
      <c r="AI621" s="3">
        <v>0.42411642411642414</v>
      </c>
      <c r="AJ621" s="3">
        <v>0.27685377685377688</v>
      </c>
      <c r="AK621" s="3">
        <v>0.17411642411642411</v>
      </c>
    </row>
    <row r="622" spans="1:37" x14ac:dyDescent="0.35">
      <c r="A622" s="14">
        <v>28296</v>
      </c>
      <c r="B622" t="s">
        <v>482</v>
      </c>
      <c r="C622" t="s">
        <v>384</v>
      </c>
      <c r="D622" t="s">
        <v>343</v>
      </c>
      <c r="E622" s="2">
        <v>2137</v>
      </c>
      <c r="F622" s="2">
        <v>5766</v>
      </c>
      <c r="G622" s="3">
        <v>2.6981750116986429</v>
      </c>
      <c r="H622" s="5">
        <v>9465633.2799999993</v>
      </c>
      <c r="I622" s="5">
        <v>29175691.09</v>
      </c>
      <c r="J622" s="3">
        <v>3.08227566259571</v>
      </c>
      <c r="K622" s="5">
        <v>4429.4025643425357</v>
      </c>
      <c r="L622" s="5">
        <v>5059.9533628165109</v>
      </c>
      <c r="M622" s="15">
        <v>1.1423557216384033</v>
      </c>
      <c r="N622" s="16">
        <v>2728.51</v>
      </c>
      <c r="O622" s="16">
        <v>3778.84666666667</v>
      </c>
      <c r="P622" s="16">
        <v>6081.51</v>
      </c>
      <c r="Q622" s="16">
        <v>9676.24</v>
      </c>
      <c r="R622" s="5">
        <v>1982.0340000000001</v>
      </c>
      <c r="S622" s="5">
        <v>3617.8742857142902</v>
      </c>
      <c r="T622" s="5">
        <v>6667.9954545454502</v>
      </c>
      <c r="U622" s="5">
        <v>24504.57</v>
      </c>
      <c r="V622" s="3">
        <v>0.72641624916163028</v>
      </c>
      <c r="W622" s="3">
        <v>0.95740171667394647</v>
      </c>
      <c r="X622" s="3">
        <v>1.0964374726910668</v>
      </c>
      <c r="Y622" s="3">
        <v>2.5324475209378852</v>
      </c>
      <c r="Z622" s="2">
        <v>2783</v>
      </c>
      <c r="AA622" s="2">
        <v>1666</v>
      </c>
      <c r="AB622" s="2">
        <v>892</v>
      </c>
      <c r="AC622" s="2">
        <v>373</v>
      </c>
      <c r="AD622" s="2">
        <v>135</v>
      </c>
      <c r="AE622" s="2">
        <v>3355</v>
      </c>
      <c r="AF622" s="3">
        <v>0.48265695456122093</v>
      </c>
      <c r="AG622" s="3">
        <v>0.28893513701005896</v>
      </c>
      <c r="AH622" s="3">
        <v>0.15469996531390912</v>
      </c>
      <c r="AI622" s="3">
        <v>6.4689559486645856E-2</v>
      </c>
      <c r="AJ622" s="3">
        <v>2.3413111342351717E-2</v>
      </c>
      <c r="AK622" s="3">
        <v>0.58185917447103708</v>
      </c>
    </row>
    <row r="623" spans="1:37" x14ac:dyDescent="0.35">
      <c r="A623" s="14">
        <v>25111</v>
      </c>
      <c r="B623" t="s">
        <v>482</v>
      </c>
      <c r="C623" t="s">
        <v>384</v>
      </c>
      <c r="D623" t="s">
        <v>343</v>
      </c>
      <c r="E623" s="2">
        <v>1374</v>
      </c>
      <c r="F623" s="2">
        <v>5750</v>
      </c>
      <c r="G623" s="3">
        <v>4.1848617176128089</v>
      </c>
      <c r="H623" s="5">
        <v>2192752.2999999998</v>
      </c>
      <c r="I623" s="5">
        <v>16023116.18</v>
      </c>
      <c r="J623" s="3">
        <v>7.3073078888117005</v>
      </c>
      <c r="K623" s="5">
        <v>1595.8895924308588</v>
      </c>
      <c r="L623" s="5">
        <v>2786.6289008695653</v>
      </c>
      <c r="M623" s="15">
        <v>1.7461288763873526</v>
      </c>
      <c r="N623" s="16">
        <v>1282.83</v>
      </c>
      <c r="O623" s="16">
        <v>1361.52</v>
      </c>
      <c r="P623" s="16">
        <v>1622.34</v>
      </c>
      <c r="Q623" s="16">
        <v>4933.1499999999996</v>
      </c>
      <c r="R623" s="5">
        <v>1155.9949999999999</v>
      </c>
      <c r="S623" s="5">
        <v>2022.1519658119701</v>
      </c>
      <c r="T623" s="5">
        <v>3739.7</v>
      </c>
      <c r="U623" s="5">
        <v>12659.62</v>
      </c>
      <c r="V623" s="3">
        <v>0.90112875439458073</v>
      </c>
      <c r="W623" s="3">
        <v>1.4852164975997195</v>
      </c>
      <c r="X623" s="3">
        <v>2.3051271620005669</v>
      </c>
      <c r="Y623" s="3">
        <v>2.5662345560139062</v>
      </c>
      <c r="Z623" s="2">
        <v>3914</v>
      </c>
      <c r="AA623" s="2">
        <v>3467</v>
      </c>
      <c r="AB623" s="2">
        <v>1799</v>
      </c>
      <c r="AC623" s="2">
        <v>952</v>
      </c>
      <c r="AD623" s="2">
        <v>491</v>
      </c>
      <c r="AE623" s="2">
        <v>2241</v>
      </c>
      <c r="AF623" s="3">
        <v>0.68069565217391304</v>
      </c>
      <c r="AG623" s="3">
        <v>0.60295652173913039</v>
      </c>
      <c r="AH623" s="3">
        <v>0.31286956521739129</v>
      </c>
      <c r="AI623" s="3">
        <v>0.16556521739130434</v>
      </c>
      <c r="AJ623" s="3">
        <v>8.5391304347826089E-2</v>
      </c>
      <c r="AK623" s="3">
        <v>0.38973913043478259</v>
      </c>
    </row>
    <row r="624" spans="1:37" x14ac:dyDescent="0.35">
      <c r="A624" s="14">
        <v>96040</v>
      </c>
      <c r="B624" t="s">
        <v>479</v>
      </c>
      <c r="C624" t="s">
        <v>369</v>
      </c>
      <c r="D624" t="s">
        <v>343</v>
      </c>
      <c r="E624" s="2">
        <v>304</v>
      </c>
      <c r="F624" s="2">
        <v>5707</v>
      </c>
      <c r="G624" s="3">
        <v>18.773026315789473</v>
      </c>
      <c r="H624" s="5">
        <v>93565.38</v>
      </c>
      <c r="I624" s="5">
        <v>1891899.28</v>
      </c>
      <c r="J624" s="3">
        <v>20.220077981834734</v>
      </c>
      <c r="K624" s="5">
        <v>307.78085526315789</v>
      </c>
      <c r="L624" s="5">
        <v>331.5050429297354</v>
      </c>
      <c r="M624" s="15">
        <v>1.0770814274536111</v>
      </c>
      <c r="N624" s="16">
        <v>47.61</v>
      </c>
      <c r="O624" s="16">
        <v>232.59</v>
      </c>
      <c r="P624" s="16">
        <v>452.92500000000001</v>
      </c>
      <c r="Q624" s="16">
        <v>1486.3</v>
      </c>
      <c r="R624" s="5">
        <v>119.20399999999999</v>
      </c>
      <c r="S624" s="5">
        <v>236.69928571428599</v>
      </c>
      <c r="T624" s="5">
        <v>442.73333333333301</v>
      </c>
      <c r="U624" s="5">
        <v>1586.61</v>
      </c>
      <c r="V624" s="3">
        <v>2.5037597143457258</v>
      </c>
      <c r="W624" s="3">
        <v>1.017667508122817</v>
      </c>
      <c r="X624" s="3">
        <v>0.97749811411013521</v>
      </c>
      <c r="Y624" s="3">
        <v>1.0674897396218799</v>
      </c>
      <c r="Z624" s="2">
        <v>2897</v>
      </c>
      <c r="AA624" s="2">
        <v>1374</v>
      </c>
      <c r="AB624" s="2">
        <v>818</v>
      </c>
      <c r="AC624" s="2">
        <v>360</v>
      </c>
      <c r="AD624" s="2">
        <v>95</v>
      </c>
      <c r="AE624" s="2">
        <v>3502</v>
      </c>
      <c r="AF624" s="3">
        <v>0.50762221832836862</v>
      </c>
      <c r="AG624" s="3">
        <v>0.24075696513054143</v>
      </c>
      <c r="AH624" s="3">
        <v>0.14333274925530051</v>
      </c>
      <c r="AI624" s="3">
        <v>6.3080427545120027E-2</v>
      </c>
      <c r="AJ624" s="3">
        <v>1.6646223935517786E-2</v>
      </c>
      <c r="AK624" s="3">
        <v>0.61363238128613984</v>
      </c>
    </row>
    <row r="625" spans="1:37" x14ac:dyDescent="0.35">
      <c r="A625" s="14">
        <v>83630</v>
      </c>
      <c r="B625" t="s">
        <v>480</v>
      </c>
      <c r="C625" t="s">
        <v>308</v>
      </c>
      <c r="D625" t="s">
        <v>335</v>
      </c>
      <c r="E625" s="2">
        <v>14062</v>
      </c>
      <c r="F625" s="2">
        <v>5699</v>
      </c>
      <c r="G625" s="3">
        <v>0.40527663205802872</v>
      </c>
      <c r="H625" s="5">
        <v>719630.53</v>
      </c>
      <c r="I625" s="5">
        <v>683392.79</v>
      </c>
      <c r="J625" s="3">
        <v>0.94964396521642847</v>
      </c>
      <c r="K625" s="5">
        <v>51.175546152752098</v>
      </c>
      <c r="L625" s="5">
        <v>119.91450956308125</v>
      </c>
      <c r="M625" s="15">
        <v>2.3431994102252007</v>
      </c>
      <c r="N625" s="16">
        <v>33.58</v>
      </c>
      <c r="O625" s="16">
        <v>37.2226315789474</v>
      </c>
      <c r="P625" s="16">
        <v>49.974166666666697</v>
      </c>
      <c r="Q625" s="16">
        <v>234.35</v>
      </c>
      <c r="R625" s="5">
        <v>49.826500000000003</v>
      </c>
      <c r="S625" s="5">
        <v>94.656999999999996</v>
      </c>
      <c r="T625" s="5">
        <v>162.261176470588</v>
      </c>
      <c r="U625" s="5">
        <v>527.91999999999996</v>
      </c>
      <c r="V625" s="3">
        <v>1.4838147706968434</v>
      </c>
      <c r="W625" s="3">
        <v>2.5429959136348832</v>
      </c>
      <c r="X625" s="3">
        <v>3.2469010949774963</v>
      </c>
      <c r="Y625" s="3">
        <v>2.2526989545551523</v>
      </c>
      <c r="Z625" s="2">
        <v>4723</v>
      </c>
      <c r="AA625" s="2">
        <v>4270</v>
      </c>
      <c r="AB625" s="2">
        <v>2620</v>
      </c>
      <c r="AC625" s="2">
        <v>1552</v>
      </c>
      <c r="AD625" s="2">
        <v>899</v>
      </c>
      <c r="AE625" s="2">
        <v>1468</v>
      </c>
      <c r="AF625" s="3">
        <v>0.82874188454114761</v>
      </c>
      <c r="AG625" s="3">
        <v>0.74925425513247934</v>
      </c>
      <c r="AH625" s="3">
        <v>0.45972977715388663</v>
      </c>
      <c r="AI625" s="3">
        <v>0.27232847868047028</v>
      </c>
      <c r="AJ625" s="3">
        <v>0.15774697315318478</v>
      </c>
      <c r="AK625" s="3">
        <v>0.25758905071065097</v>
      </c>
    </row>
    <row r="626" spans="1:37" x14ac:dyDescent="0.35">
      <c r="A626" s="14">
        <v>82672</v>
      </c>
      <c r="B626" t="s">
        <v>480</v>
      </c>
      <c r="C626" t="s">
        <v>308</v>
      </c>
      <c r="D626" t="s">
        <v>335</v>
      </c>
      <c r="E626" s="2">
        <v>3514</v>
      </c>
      <c r="F626" s="2">
        <v>5655</v>
      </c>
      <c r="G626" s="3">
        <v>1.6092771770062606</v>
      </c>
      <c r="H626" s="5">
        <v>163839.38</v>
      </c>
      <c r="I626" s="5">
        <v>700400.22</v>
      </c>
      <c r="J626" s="3">
        <v>4.2749198635883507</v>
      </c>
      <c r="K626" s="5">
        <v>46.624752418895845</v>
      </c>
      <c r="L626" s="5">
        <v>123.85503448275861</v>
      </c>
      <c r="M626" s="15">
        <v>2.6564223520158206</v>
      </c>
      <c r="N626" s="16">
        <v>34.64</v>
      </c>
      <c r="O626" s="16">
        <v>37.348750000000003</v>
      </c>
      <c r="P626" s="16">
        <v>40.991666666666703</v>
      </c>
      <c r="Q626" s="16">
        <v>214.4</v>
      </c>
      <c r="R626" s="5">
        <v>52.177500000000002</v>
      </c>
      <c r="S626" s="5">
        <v>93.417142857142906</v>
      </c>
      <c r="T626" s="5">
        <v>161.83054166666699</v>
      </c>
      <c r="U626" s="5">
        <v>624.55999999999995</v>
      </c>
      <c r="V626" s="3">
        <v>1.5062788683602772</v>
      </c>
      <c r="W626" s="3">
        <v>2.5012120313837252</v>
      </c>
      <c r="X626" s="3">
        <v>3.947888798536292</v>
      </c>
      <c r="Y626" s="3">
        <v>2.913059701492537</v>
      </c>
      <c r="Z626" s="2">
        <v>4940</v>
      </c>
      <c r="AA626" s="2">
        <v>4752</v>
      </c>
      <c r="AB626" s="2">
        <v>2837</v>
      </c>
      <c r="AC626" s="2">
        <v>1772</v>
      </c>
      <c r="AD626" s="2">
        <v>1086</v>
      </c>
      <c r="AE626" s="2">
        <v>1187</v>
      </c>
      <c r="AF626" s="3">
        <v>0.87356321839080464</v>
      </c>
      <c r="AG626" s="3">
        <v>0.8403183023872679</v>
      </c>
      <c r="AH626" s="3">
        <v>0.50167992926613614</v>
      </c>
      <c r="AI626" s="3">
        <v>0.31335101679929267</v>
      </c>
      <c r="AJ626" s="3">
        <v>0.19204244031830239</v>
      </c>
      <c r="AK626" s="3">
        <v>0.20990274093722369</v>
      </c>
    </row>
    <row r="627" spans="1:37" x14ac:dyDescent="0.35">
      <c r="A627" s="14">
        <v>82272</v>
      </c>
      <c r="B627" t="s">
        <v>480</v>
      </c>
      <c r="C627" t="s">
        <v>308</v>
      </c>
      <c r="D627" t="s">
        <v>341</v>
      </c>
      <c r="E627" s="2">
        <v>12624</v>
      </c>
      <c r="F627" s="2">
        <v>5608</v>
      </c>
      <c r="G627" s="3">
        <v>0.44423320659062104</v>
      </c>
      <c r="H627" s="5">
        <v>323798.38</v>
      </c>
      <c r="I627" s="5">
        <v>472015.81</v>
      </c>
      <c r="J627" s="3">
        <v>1.4577460517251506</v>
      </c>
      <c r="K627" s="5">
        <v>25.649428073510773</v>
      </c>
      <c r="L627" s="5">
        <v>84.168297075606276</v>
      </c>
      <c r="M627" s="15">
        <v>3.2814882590902821</v>
      </c>
      <c r="N627" s="16">
        <v>10.23</v>
      </c>
      <c r="O627" s="16">
        <v>14.950526315789499</v>
      </c>
      <c r="P627" s="16">
        <v>25.636363636363601</v>
      </c>
      <c r="Q627" s="16">
        <v>194.09</v>
      </c>
      <c r="R627" s="5">
        <v>26.263000000000002</v>
      </c>
      <c r="S627" s="5">
        <v>54.026428571428603</v>
      </c>
      <c r="T627" s="5">
        <v>110.039457142857</v>
      </c>
      <c r="U627" s="5">
        <v>566.37</v>
      </c>
      <c r="V627" s="3">
        <v>2.5672531769305964</v>
      </c>
      <c r="W627" s="3">
        <v>3.6136807113185303</v>
      </c>
      <c r="X627" s="3">
        <v>4.2923192502532936</v>
      </c>
      <c r="Y627" s="3">
        <v>2.9180792415889534</v>
      </c>
      <c r="Z627" s="2">
        <v>4952</v>
      </c>
      <c r="AA627" s="2">
        <v>4246</v>
      </c>
      <c r="AB627" s="2">
        <v>2900</v>
      </c>
      <c r="AC627" s="2">
        <v>2109</v>
      </c>
      <c r="AD627" s="2">
        <v>1527</v>
      </c>
      <c r="AE627" s="2">
        <v>1362</v>
      </c>
      <c r="AF627" s="3">
        <v>0.88302425106990012</v>
      </c>
      <c r="AG627" s="3">
        <v>0.75713266761768905</v>
      </c>
      <c r="AH627" s="3">
        <v>0.51711840228245365</v>
      </c>
      <c r="AI627" s="3">
        <v>0.37606990014265335</v>
      </c>
      <c r="AJ627" s="3">
        <v>0.27228958630527816</v>
      </c>
      <c r="AK627" s="3">
        <v>0.24286733238231098</v>
      </c>
    </row>
    <row r="628" spans="1:37" x14ac:dyDescent="0.35">
      <c r="A628" s="14" t="s">
        <v>208</v>
      </c>
      <c r="B628" t="s">
        <v>482</v>
      </c>
      <c r="C628" t="s">
        <v>349</v>
      </c>
      <c r="D628" t="s">
        <v>343</v>
      </c>
      <c r="E628" s="2">
        <v>10510</v>
      </c>
      <c r="F628" s="2">
        <v>5599</v>
      </c>
      <c r="G628" s="3">
        <v>0.53273073263558512</v>
      </c>
      <c r="H628" s="5">
        <v>15776006.380000001</v>
      </c>
      <c r="I628" s="5">
        <v>13734155.359999999</v>
      </c>
      <c r="J628" s="3">
        <v>0.87057237612501515</v>
      </c>
      <c r="K628" s="5">
        <v>1501.0472293054236</v>
      </c>
      <c r="L628" s="5">
        <v>2452.9657724593676</v>
      </c>
      <c r="M628" s="15">
        <v>1.6341696147658347</v>
      </c>
      <c r="N628" s="16">
        <v>883.016153846154</v>
      </c>
      <c r="O628" s="16">
        <v>1247.1454545454501</v>
      </c>
      <c r="P628" s="16">
        <v>1804.8510000000001</v>
      </c>
      <c r="Q628" s="16">
        <v>5864.53</v>
      </c>
      <c r="R628" s="5">
        <v>1357.59</v>
      </c>
      <c r="S628" s="5">
        <v>1937.8824999999999</v>
      </c>
      <c r="T628" s="5">
        <v>3025.0774074074102</v>
      </c>
      <c r="U628" s="5">
        <v>13618.74</v>
      </c>
      <c r="V628" s="3">
        <v>1.5374463922168857</v>
      </c>
      <c r="W628" s="3">
        <v>1.553854438499561</v>
      </c>
      <c r="X628" s="3">
        <v>1.6760815199744521</v>
      </c>
      <c r="Y628" s="3">
        <v>2.3222219001352196</v>
      </c>
      <c r="Z628" s="2">
        <v>4478</v>
      </c>
      <c r="AA628" s="2">
        <v>3053</v>
      </c>
      <c r="AB628" s="2">
        <v>1412</v>
      </c>
      <c r="AC628" s="2">
        <v>546</v>
      </c>
      <c r="AD628" s="2">
        <v>273</v>
      </c>
      <c r="AE628" s="2">
        <v>1753</v>
      </c>
      <c r="AF628" s="3">
        <v>0.79978567601357387</v>
      </c>
      <c r="AG628" s="3">
        <v>0.54527594213252362</v>
      </c>
      <c r="AH628" s="3">
        <v>0.25218789069476694</v>
      </c>
      <c r="AI628" s="3">
        <v>9.7517413823897128E-2</v>
      </c>
      <c r="AJ628" s="3">
        <v>4.8758706911948564E-2</v>
      </c>
      <c r="AK628" s="3">
        <v>0.31309162350419717</v>
      </c>
    </row>
    <row r="629" spans="1:37" x14ac:dyDescent="0.35">
      <c r="A629" s="14">
        <v>85732</v>
      </c>
      <c r="B629" t="s">
        <v>480</v>
      </c>
      <c r="C629" t="s">
        <v>308</v>
      </c>
      <c r="D629" t="s">
        <v>335</v>
      </c>
      <c r="E629" s="2">
        <v>5899</v>
      </c>
      <c r="F629" s="2">
        <v>5596</v>
      </c>
      <c r="G629" s="3">
        <v>0.94863536192575015</v>
      </c>
      <c r="H629" s="5">
        <v>159275.32</v>
      </c>
      <c r="I629" s="5">
        <v>607831.19999999995</v>
      </c>
      <c r="J629" s="3">
        <v>3.8162296581793083</v>
      </c>
      <c r="K629" s="5">
        <v>27.000393286997799</v>
      </c>
      <c r="L629" s="5">
        <v>108.61887062187276</v>
      </c>
      <c r="M629" s="15">
        <v>4.0228625363830837</v>
      </c>
      <c r="N629" s="16">
        <v>17.84</v>
      </c>
      <c r="O629" s="16">
        <v>23.653124999999999</v>
      </c>
      <c r="P629" s="16">
        <v>30.0483333333333</v>
      </c>
      <c r="Q629" s="16">
        <v>153.35</v>
      </c>
      <c r="R629" s="5">
        <v>42.603999999999999</v>
      </c>
      <c r="S629" s="5">
        <v>77.468333333333305</v>
      </c>
      <c r="T629" s="5">
        <v>142.613333333333</v>
      </c>
      <c r="U629" s="5">
        <v>577</v>
      </c>
      <c r="V629" s="3">
        <v>2.388116591928251</v>
      </c>
      <c r="W629" s="3">
        <v>3.275183864006693</v>
      </c>
      <c r="X629" s="3">
        <v>4.7461312330134726</v>
      </c>
      <c r="Y629" s="3">
        <v>3.7626344962504077</v>
      </c>
      <c r="Z629" s="2">
        <v>5052</v>
      </c>
      <c r="AA629" s="2">
        <v>4764</v>
      </c>
      <c r="AB629" s="2">
        <v>3743</v>
      </c>
      <c r="AC629" s="2">
        <v>2691</v>
      </c>
      <c r="AD629" s="2">
        <v>2016</v>
      </c>
      <c r="AE629" s="2">
        <v>706</v>
      </c>
      <c r="AF629" s="3">
        <v>0.90278770550393139</v>
      </c>
      <c r="AG629" s="3">
        <v>0.85132237312365977</v>
      </c>
      <c r="AH629" s="3">
        <v>0.66887062187276625</v>
      </c>
      <c r="AI629" s="3">
        <v>0.48087919942816298</v>
      </c>
      <c r="AJ629" s="3">
        <v>0.36025732666190136</v>
      </c>
      <c r="AK629" s="3">
        <v>0.1261615439599714</v>
      </c>
    </row>
    <row r="630" spans="1:37" x14ac:dyDescent="0.35">
      <c r="A630" s="14">
        <v>73722</v>
      </c>
      <c r="B630" t="s">
        <v>481</v>
      </c>
      <c r="C630" t="s">
        <v>370</v>
      </c>
      <c r="D630" t="s">
        <v>382</v>
      </c>
      <c r="E630" s="2">
        <v>1412</v>
      </c>
      <c r="F630" s="2">
        <v>5579</v>
      </c>
      <c r="G630" s="3">
        <v>3.9511331444759206</v>
      </c>
      <c r="H630" s="5">
        <v>2319422.06</v>
      </c>
      <c r="I630" s="5">
        <v>22351883.609999999</v>
      </c>
      <c r="J630" s="3">
        <v>9.6368332419844265</v>
      </c>
      <c r="K630" s="5">
        <v>1642.6501841359773</v>
      </c>
      <c r="L630" s="5">
        <v>4006.4319071518194</v>
      </c>
      <c r="M630" s="15">
        <v>2.4390049359530401</v>
      </c>
      <c r="N630" s="16">
        <v>1358.74</v>
      </c>
      <c r="O630" s="16">
        <v>1526.71</v>
      </c>
      <c r="P630" s="16">
        <v>1753.9525000000001</v>
      </c>
      <c r="Q630" s="16">
        <v>4182.84</v>
      </c>
      <c r="R630" s="5">
        <v>2233.9966666666701</v>
      </c>
      <c r="S630" s="5">
        <v>3596.8249999999998</v>
      </c>
      <c r="T630" s="5">
        <v>5375.6633333333302</v>
      </c>
      <c r="U630" s="5">
        <v>11822.43</v>
      </c>
      <c r="V630" s="3">
        <v>1.6441678810270324</v>
      </c>
      <c r="W630" s="3">
        <v>2.3559320368635821</v>
      </c>
      <c r="X630" s="3">
        <v>3.0648853565494676</v>
      </c>
      <c r="Y630" s="3">
        <v>2.8264121984106492</v>
      </c>
      <c r="Z630" s="2">
        <v>4881</v>
      </c>
      <c r="AA630" s="2">
        <v>4613</v>
      </c>
      <c r="AB630" s="2">
        <v>3060</v>
      </c>
      <c r="AC630" s="2">
        <v>1734</v>
      </c>
      <c r="AD630" s="2">
        <v>773</v>
      </c>
      <c r="AE630" s="2">
        <v>862</v>
      </c>
      <c r="AF630" s="3">
        <v>0.87488797275497399</v>
      </c>
      <c r="AG630" s="3">
        <v>0.82685069008782941</v>
      </c>
      <c r="AH630" s="3">
        <v>0.54848539164724863</v>
      </c>
      <c r="AI630" s="3">
        <v>0.31080838860010757</v>
      </c>
      <c r="AJ630" s="3">
        <v>0.13855529664814484</v>
      </c>
      <c r="AK630" s="3">
        <v>0.15450797633984584</v>
      </c>
    </row>
    <row r="631" spans="1:37" x14ac:dyDescent="0.35">
      <c r="A631" s="14">
        <v>11406</v>
      </c>
      <c r="B631" t="s">
        <v>482</v>
      </c>
      <c r="C631" t="s">
        <v>412</v>
      </c>
      <c r="D631" t="s">
        <v>432</v>
      </c>
      <c r="E631" s="2">
        <v>3219</v>
      </c>
      <c r="F631" s="2">
        <v>5563</v>
      </c>
      <c r="G631" s="3">
        <v>1.7281764523143834</v>
      </c>
      <c r="H631" s="5">
        <v>5343323.71</v>
      </c>
      <c r="I631" s="5">
        <v>22491376.460000001</v>
      </c>
      <c r="J631" s="3">
        <v>4.209248340673712</v>
      </c>
      <c r="K631" s="5">
        <v>1659.9328083255668</v>
      </c>
      <c r="L631" s="5">
        <v>4043.0301024627001</v>
      </c>
      <c r="M631" s="15">
        <v>2.4356588906397052</v>
      </c>
      <c r="N631" s="16">
        <v>1280.54</v>
      </c>
      <c r="O631" s="16">
        <v>1399.99</v>
      </c>
      <c r="P631" s="16">
        <v>1934.3320000000001</v>
      </c>
      <c r="Q631" s="16">
        <v>5370.95</v>
      </c>
      <c r="R631" s="5">
        <v>1745.4</v>
      </c>
      <c r="S631" s="5">
        <v>3172.0414285714301</v>
      </c>
      <c r="T631" s="5">
        <v>5470.9253571428599</v>
      </c>
      <c r="U631" s="5">
        <v>18110.62</v>
      </c>
      <c r="V631" s="3">
        <v>1.3630187264747686</v>
      </c>
      <c r="W631" s="3">
        <v>2.265760061551461</v>
      </c>
      <c r="X631" s="3">
        <v>2.8283280001276201</v>
      </c>
      <c r="Y631" s="3">
        <v>3.3719584058686078</v>
      </c>
      <c r="Z631" s="2">
        <v>4594</v>
      </c>
      <c r="AA631" s="2">
        <v>3981</v>
      </c>
      <c r="AB631" s="2">
        <v>2660</v>
      </c>
      <c r="AC631" s="2">
        <v>1618</v>
      </c>
      <c r="AD631" s="2">
        <v>957</v>
      </c>
      <c r="AE631" s="2">
        <v>1280</v>
      </c>
      <c r="AF631" s="3">
        <v>0.82581341003055908</v>
      </c>
      <c r="AG631" s="3">
        <v>0.71562106776918932</v>
      </c>
      <c r="AH631" s="3">
        <v>0.47815926658277907</v>
      </c>
      <c r="AI631" s="3">
        <v>0.290850260650728</v>
      </c>
      <c r="AJ631" s="3">
        <v>0.17202948049613517</v>
      </c>
      <c r="AK631" s="3">
        <v>0.2300916771526155</v>
      </c>
    </row>
    <row r="632" spans="1:37" x14ac:dyDescent="0.35">
      <c r="A632" s="14">
        <v>80177</v>
      </c>
      <c r="B632" t="s">
        <v>480</v>
      </c>
      <c r="C632" t="s">
        <v>308</v>
      </c>
      <c r="D632" t="s">
        <v>335</v>
      </c>
      <c r="E632" s="2">
        <v>33889</v>
      </c>
      <c r="F632" s="2">
        <v>5519</v>
      </c>
      <c r="G632" s="3">
        <v>0.16285520375343032</v>
      </c>
      <c r="H632" s="5">
        <v>1199037.8799999999</v>
      </c>
      <c r="I632" s="5">
        <v>609189.88</v>
      </c>
      <c r="J632" s="3">
        <v>0.50806558338257013</v>
      </c>
      <c r="K632" s="5">
        <v>35.381329634984802</v>
      </c>
      <c r="L632" s="5">
        <v>110.38048197137162</v>
      </c>
      <c r="M632" s="15">
        <v>3.1197380966211119</v>
      </c>
      <c r="N632" s="16">
        <v>22.519743589743602</v>
      </c>
      <c r="O632" s="16">
        <v>24.27</v>
      </c>
      <c r="P632" s="16">
        <v>27.271612903225801</v>
      </c>
      <c r="Q632" s="16">
        <v>210</v>
      </c>
      <c r="R632" s="5">
        <v>42.398571428571401</v>
      </c>
      <c r="S632" s="5">
        <v>80.394999999999996</v>
      </c>
      <c r="T632" s="5">
        <v>149.94499999999999</v>
      </c>
      <c r="U632" s="5">
        <v>485.28</v>
      </c>
      <c r="V632" s="3">
        <v>1.8827288712062165</v>
      </c>
      <c r="W632" s="3">
        <v>3.3125257519571485</v>
      </c>
      <c r="X632" s="3">
        <v>5.4982079912942687</v>
      </c>
      <c r="Y632" s="3">
        <v>2.3108571428571429</v>
      </c>
      <c r="Z632" s="2">
        <v>5016</v>
      </c>
      <c r="AA632" s="2">
        <v>4799</v>
      </c>
      <c r="AB632" s="2">
        <v>3055</v>
      </c>
      <c r="AC632" s="2">
        <v>2129</v>
      </c>
      <c r="AD632" s="2">
        <v>1494</v>
      </c>
      <c r="AE632" s="2">
        <v>1058</v>
      </c>
      <c r="AF632" s="3">
        <v>0.90886030077912661</v>
      </c>
      <c r="AG632" s="3">
        <v>0.86954158362022105</v>
      </c>
      <c r="AH632" s="3">
        <v>0.55354230838920093</v>
      </c>
      <c r="AI632" s="3">
        <v>0.38575828954520747</v>
      </c>
      <c r="AJ632" s="3">
        <v>0.27070121398804131</v>
      </c>
      <c r="AK632" s="3">
        <v>0.19170139518028628</v>
      </c>
    </row>
    <row r="633" spans="1:37" x14ac:dyDescent="0.35">
      <c r="A633" s="14" t="s">
        <v>202</v>
      </c>
      <c r="B633" t="s">
        <v>484</v>
      </c>
      <c r="C633" t="s">
        <v>322</v>
      </c>
      <c r="D633" t="s">
        <v>351</v>
      </c>
      <c r="E633" s="2">
        <v>24954</v>
      </c>
      <c r="F633" s="2">
        <v>5518</v>
      </c>
      <c r="G633" s="3">
        <v>0.22112687344714274</v>
      </c>
      <c r="H633" s="5">
        <v>203257499.75</v>
      </c>
      <c r="I633" s="5">
        <v>87001955.780000001</v>
      </c>
      <c r="J633" s="3">
        <v>0.42803810873896181</v>
      </c>
      <c r="K633" s="5">
        <v>8145.2873186663464</v>
      </c>
      <c r="L633" s="5">
        <v>15766.936531351939</v>
      </c>
      <c r="M633" s="15">
        <v>1.9357127519884112</v>
      </c>
      <c r="N633" s="16">
        <v>7940.3841509433996</v>
      </c>
      <c r="O633" s="16">
        <v>8137.6037500000002</v>
      </c>
      <c r="P633" s="16">
        <v>8308.2214285714308</v>
      </c>
      <c r="Q633" s="16">
        <v>12854.56</v>
      </c>
      <c r="R633" s="5">
        <v>10980.106666666699</v>
      </c>
      <c r="S633" s="5">
        <v>15853.00375</v>
      </c>
      <c r="T633" s="5">
        <v>19868.811000000002</v>
      </c>
      <c r="U633" s="5">
        <v>38647.53</v>
      </c>
      <c r="V633" s="3">
        <v>1.3828180674813007</v>
      </c>
      <c r="W633" s="3">
        <v>1.948116944131127</v>
      </c>
      <c r="X633" s="3">
        <v>2.3914638254190552</v>
      </c>
      <c r="Y633" s="3">
        <v>3.0065229770602806</v>
      </c>
      <c r="Z633" s="2">
        <v>4987</v>
      </c>
      <c r="AA633" s="2">
        <v>4934</v>
      </c>
      <c r="AB633" s="2">
        <v>2576</v>
      </c>
      <c r="AC633" s="2">
        <v>546</v>
      </c>
      <c r="AD633" s="2">
        <v>114</v>
      </c>
      <c r="AE633" s="2">
        <v>535</v>
      </c>
      <c r="AF633" s="3">
        <v>0.90376948169626681</v>
      </c>
      <c r="AG633" s="3">
        <v>0.89416455237404857</v>
      </c>
      <c r="AH633" s="3">
        <v>0.46683581007611452</v>
      </c>
      <c r="AI633" s="3">
        <v>9.8948894527002534E-2</v>
      </c>
      <c r="AJ633" s="3">
        <v>2.0659659296846683E-2</v>
      </c>
      <c r="AK633" s="3">
        <v>9.6955418629938381E-2</v>
      </c>
    </row>
    <row r="634" spans="1:37" x14ac:dyDescent="0.35">
      <c r="A634" s="14" t="s">
        <v>171</v>
      </c>
      <c r="B634" t="s">
        <v>484</v>
      </c>
      <c r="C634" t="s">
        <v>352</v>
      </c>
      <c r="D634" t="s">
        <v>364</v>
      </c>
      <c r="E634" s="2">
        <v>38143</v>
      </c>
      <c r="F634" s="2">
        <v>5479</v>
      </c>
      <c r="G634" s="3">
        <v>0.14364365676533047</v>
      </c>
      <c r="H634" s="5">
        <v>129718985.59999999</v>
      </c>
      <c r="I634" s="5">
        <v>41940010.359999999</v>
      </c>
      <c r="J634" s="3">
        <v>0.32331435653779889</v>
      </c>
      <c r="K634" s="5">
        <v>3400.8595443462759</v>
      </c>
      <c r="L634" s="5">
        <v>7654.6834020806718</v>
      </c>
      <c r="M634" s="15">
        <v>2.2508084507065638</v>
      </c>
      <c r="N634" s="16">
        <v>1801.1141071428599</v>
      </c>
      <c r="O634" s="16">
        <v>3465.2777777777801</v>
      </c>
      <c r="P634" s="16">
        <v>4752.8739682539699</v>
      </c>
      <c r="Q634" s="16">
        <v>8686.44</v>
      </c>
      <c r="R634" s="5">
        <v>3509.9274999999998</v>
      </c>
      <c r="S634" s="5">
        <v>6863.47</v>
      </c>
      <c r="T634" s="5">
        <v>10473.338125</v>
      </c>
      <c r="U634" s="5">
        <v>29001.16</v>
      </c>
      <c r="V634" s="3">
        <v>1.9487535443092285</v>
      </c>
      <c r="W634" s="3">
        <v>1.9806406412825639</v>
      </c>
      <c r="X634" s="3">
        <v>2.2035800223096422</v>
      </c>
      <c r="Y634" s="3">
        <v>3.3386703874084205</v>
      </c>
      <c r="Z634" s="2">
        <v>4126</v>
      </c>
      <c r="AA634" s="2">
        <v>3604</v>
      </c>
      <c r="AB634" s="2">
        <v>2767</v>
      </c>
      <c r="AC634" s="2">
        <v>1466</v>
      </c>
      <c r="AD634" s="2">
        <v>783</v>
      </c>
      <c r="AE634" s="2">
        <v>1327</v>
      </c>
      <c r="AF634" s="3">
        <v>0.75305712721299511</v>
      </c>
      <c r="AG634" s="3">
        <v>0.65778426720204419</v>
      </c>
      <c r="AH634" s="3">
        <v>0.50501916408103664</v>
      </c>
      <c r="AI634" s="3">
        <v>0.26756707428362841</v>
      </c>
      <c r="AJ634" s="3">
        <v>0.14290929001642635</v>
      </c>
      <c r="AK634" s="3">
        <v>0.24219748129220661</v>
      </c>
    </row>
    <row r="635" spans="1:37" x14ac:dyDescent="0.35">
      <c r="A635" s="14">
        <v>77470</v>
      </c>
      <c r="B635" t="s">
        <v>484</v>
      </c>
      <c r="C635" t="s">
        <v>314</v>
      </c>
      <c r="D635" t="s">
        <v>410</v>
      </c>
      <c r="E635" s="2">
        <v>2940</v>
      </c>
      <c r="F635" s="2">
        <v>5432</v>
      </c>
      <c r="G635" s="3">
        <v>1.8476190476190477</v>
      </c>
      <c r="H635" s="5">
        <v>1849525.66</v>
      </c>
      <c r="I635" s="5">
        <v>8956074.9499999993</v>
      </c>
      <c r="J635" s="3">
        <v>4.8423631765130519</v>
      </c>
      <c r="K635" s="5">
        <v>629.09036054421767</v>
      </c>
      <c r="L635" s="5">
        <v>1648.7619569219439</v>
      </c>
      <c r="M635" s="15">
        <v>2.6208666677003634</v>
      </c>
      <c r="N635" s="16">
        <v>518.22666666666703</v>
      </c>
      <c r="O635" s="16">
        <v>586.46571428571394</v>
      </c>
      <c r="P635" s="16">
        <v>727.5</v>
      </c>
      <c r="Q635" s="16">
        <v>1289.3</v>
      </c>
      <c r="R635" s="5">
        <v>646.36666666666702</v>
      </c>
      <c r="S635" s="5">
        <v>1472.2950000000001</v>
      </c>
      <c r="T635" s="5">
        <v>2330.6655999999998</v>
      </c>
      <c r="U635" s="5">
        <v>6372.38</v>
      </c>
      <c r="V635" s="3">
        <v>1.2472663184706818</v>
      </c>
      <c r="W635" s="3">
        <v>2.5104536618874338</v>
      </c>
      <c r="X635" s="3">
        <v>3.2036640549828177</v>
      </c>
      <c r="Y635" s="3">
        <v>4.9425114403164514</v>
      </c>
      <c r="Z635" s="2">
        <v>4156</v>
      </c>
      <c r="AA635" s="2">
        <v>3977</v>
      </c>
      <c r="AB635" s="2">
        <v>3132</v>
      </c>
      <c r="AC635" s="2">
        <v>2011</v>
      </c>
      <c r="AD635" s="2">
        <v>1154</v>
      </c>
      <c r="AE635" s="2">
        <v>1333</v>
      </c>
      <c r="AF635" s="3">
        <v>0.76509572901325473</v>
      </c>
      <c r="AG635" s="3">
        <v>0.7321428571428571</v>
      </c>
      <c r="AH635" s="3">
        <v>0.57658321060382911</v>
      </c>
      <c r="AI635" s="3">
        <v>0.37021354933726069</v>
      </c>
      <c r="AJ635" s="3">
        <v>0.21244477172312223</v>
      </c>
      <c r="AK635" s="3">
        <v>0.24539764359351987</v>
      </c>
    </row>
    <row r="636" spans="1:37" x14ac:dyDescent="0.35">
      <c r="A636" s="14">
        <v>87507</v>
      </c>
      <c r="B636" t="s">
        <v>480</v>
      </c>
      <c r="C636" t="s">
        <v>315</v>
      </c>
      <c r="D636" t="s">
        <v>342</v>
      </c>
      <c r="E636" s="2">
        <v>8164</v>
      </c>
      <c r="F636" s="2">
        <v>5427</v>
      </c>
      <c r="G636" s="3">
        <v>0.66474767270945612</v>
      </c>
      <c r="H636" s="5">
        <v>3471512.56</v>
      </c>
      <c r="I636" s="5">
        <v>3445792.31</v>
      </c>
      <c r="J636" s="3">
        <v>0.99259105373941092</v>
      </c>
      <c r="K636" s="5">
        <v>425.22201861832434</v>
      </c>
      <c r="L636" s="5">
        <v>634.93501197715125</v>
      </c>
      <c r="M636" s="15">
        <v>1.4931846992313527</v>
      </c>
      <c r="N636" s="16">
        <v>200.299375</v>
      </c>
      <c r="O636" s="16">
        <v>497.28800000000001</v>
      </c>
      <c r="P636" s="16">
        <v>566.46392857142905</v>
      </c>
      <c r="Q636" s="16">
        <v>1291</v>
      </c>
      <c r="R636" s="5">
        <v>45.645000000000003</v>
      </c>
      <c r="S636" s="5">
        <v>471.88200000000001</v>
      </c>
      <c r="T636" s="5">
        <v>969.680833333333</v>
      </c>
      <c r="U636" s="5">
        <v>3550.27</v>
      </c>
      <c r="V636" s="3">
        <v>0.22788388630768319</v>
      </c>
      <c r="W636" s="3">
        <v>0.94891089268190665</v>
      </c>
      <c r="X636" s="3">
        <v>1.7118139115738236</v>
      </c>
      <c r="Y636" s="3">
        <v>2.7500154918667699</v>
      </c>
      <c r="Z636" s="2">
        <v>2642</v>
      </c>
      <c r="AA636" s="2">
        <v>2386</v>
      </c>
      <c r="AB636" s="2">
        <v>1634</v>
      </c>
      <c r="AC636" s="2">
        <v>877</v>
      </c>
      <c r="AD636" s="2">
        <v>477</v>
      </c>
      <c r="AE636" s="2">
        <v>2591</v>
      </c>
      <c r="AF636" s="3">
        <v>0.48682513359130275</v>
      </c>
      <c r="AG636" s="3">
        <v>0.43965358393219089</v>
      </c>
      <c r="AH636" s="3">
        <v>0.30108715680854986</v>
      </c>
      <c r="AI636" s="3">
        <v>0.16159941035562927</v>
      </c>
      <c r="AJ636" s="3">
        <v>8.7893864013267001E-2</v>
      </c>
      <c r="AK636" s="3">
        <v>0.47742767643265155</v>
      </c>
    </row>
    <row r="637" spans="1:37" x14ac:dyDescent="0.35">
      <c r="A637" s="14">
        <v>27650</v>
      </c>
      <c r="B637" t="s">
        <v>482</v>
      </c>
      <c r="C637" t="s">
        <v>384</v>
      </c>
      <c r="D637" t="s">
        <v>343</v>
      </c>
      <c r="E637" s="2">
        <v>1132</v>
      </c>
      <c r="F637" s="2">
        <v>5382</v>
      </c>
      <c r="G637" s="3">
        <v>4.7544169611307421</v>
      </c>
      <c r="H637" s="5">
        <v>7001293.6299999999</v>
      </c>
      <c r="I637" s="5">
        <v>35833700.289999999</v>
      </c>
      <c r="J637" s="3">
        <v>5.1181541846003107</v>
      </c>
      <c r="K637" s="5">
        <v>6184.8883657243814</v>
      </c>
      <c r="L637" s="5">
        <v>6658.0639706428838</v>
      </c>
      <c r="M637" s="15">
        <v>1.0765051164934136</v>
      </c>
      <c r="N637" s="16">
        <v>5783.7124999999996</v>
      </c>
      <c r="O637" s="16">
        <v>6108.39</v>
      </c>
      <c r="P637" s="16">
        <v>6709.76</v>
      </c>
      <c r="Q637" s="16">
        <v>11384.56</v>
      </c>
      <c r="R637" s="5">
        <v>2755.42</v>
      </c>
      <c r="S637" s="5">
        <v>4990.9250000000002</v>
      </c>
      <c r="T637" s="5">
        <v>9031.7292857142893</v>
      </c>
      <c r="U637" s="5">
        <v>28167.53</v>
      </c>
      <c r="V637" s="3">
        <v>0.47641026416855958</v>
      </c>
      <c r="W637" s="3">
        <v>0.81706063299822052</v>
      </c>
      <c r="X637" s="3">
        <v>1.3460584709012378</v>
      </c>
      <c r="Y637" s="3">
        <v>2.474186969017687</v>
      </c>
      <c r="Z637" s="2">
        <v>2229</v>
      </c>
      <c r="AA637" s="2">
        <v>2037</v>
      </c>
      <c r="AB637" s="2">
        <v>758</v>
      </c>
      <c r="AC637" s="2">
        <v>242</v>
      </c>
      <c r="AD637" s="2">
        <v>49</v>
      </c>
      <c r="AE637" s="2">
        <v>3176</v>
      </c>
      <c r="AF637" s="3">
        <v>0.41415830546265331</v>
      </c>
      <c r="AG637" s="3">
        <v>0.37848383500557414</v>
      </c>
      <c r="AH637" s="3">
        <v>0.1408398364920104</v>
      </c>
      <c r="AI637" s="3">
        <v>4.4964697138610184E-2</v>
      </c>
      <c r="AJ637" s="3">
        <v>9.1044221479004081E-3</v>
      </c>
      <c r="AK637" s="3">
        <v>0.59011519881085095</v>
      </c>
    </row>
    <row r="638" spans="1:37" x14ac:dyDescent="0.35">
      <c r="A638" s="14">
        <v>26160</v>
      </c>
      <c r="B638" t="s">
        <v>482</v>
      </c>
      <c r="C638" t="s">
        <v>384</v>
      </c>
      <c r="D638" t="s">
        <v>343</v>
      </c>
      <c r="E638" s="2">
        <v>1918</v>
      </c>
      <c r="F638" s="2">
        <v>5366</v>
      </c>
      <c r="G638" s="3">
        <v>2.7977059436913452</v>
      </c>
      <c r="H638" s="5">
        <v>2793680.35</v>
      </c>
      <c r="I638" s="5">
        <v>13001830.67</v>
      </c>
      <c r="J638" s="3">
        <v>4.6540151488698411</v>
      </c>
      <c r="K638" s="5">
        <v>1456.5590980187696</v>
      </c>
      <c r="L638" s="5">
        <v>2423.0023611628772</v>
      </c>
      <c r="M638" s="15">
        <v>1.6635111918621606</v>
      </c>
      <c r="N638" s="16">
        <v>1265.43</v>
      </c>
      <c r="O638" s="16">
        <v>1359.6</v>
      </c>
      <c r="P638" s="16">
        <v>1615.66</v>
      </c>
      <c r="Q638" s="16">
        <v>3621.57</v>
      </c>
      <c r="R638" s="5">
        <v>1064.518</v>
      </c>
      <c r="S638" s="5">
        <v>1847.069</v>
      </c>
      <c r="T638" s="5">
        <v>3233.3541176470599</v>
      </c>
      <c r="U638" s="5">
        <v>10551.25</v>
      </c>
      <c r="V638" s="3">
        <v>0.84123025374773786</v>
      </c>
      <c r="W638" s="3">
        <v>1.3585385407472788</v>
      </c>
      <c r="X638" s="3">
        <v>2.001259001056571</v>
      </c>
      <c r="Y638" s="3">
        <v>2.9134463782282269</v>
      </c>
      <c r="Z638" s="2">
        <v>3439</v>
      </c>
      <c r="AA638" s="2">
        <v>3025</v>
      </c>
      <c r="AB638" s="2">
        <v>1603</v>
      </c>
      <c r="AC638" s="2">
        <v>735</v>
      </c>
      <c r="AD638" s="2">
        <v>368</v>
      </c>
      <c r="AE638" s="2">
        <v>2091</v>
      </c>
      <c r="AF638" s="3">
        <v>0.64088706671636231</v>
      </c>
      <c r="AG638" s="3">
        <v>0.56373462541930675</v>
      </c>
      <c r="AH638" s="3">
        <v>0.29873276183376818</v>
      </c>
      <c r="AI638" s="3">
        <v>0.1369735370853522</v>
      </c>
      <c r="AJ638" s="3">
        <v>6.8579947819604914E-2</v>
      </c>
      <c r="AK638" s="3">
        <v>0.38967573611628775</v>
      </c>
    </row>
    <row r="639" spans="1:37" x14ac:dyDescent="0.35">
      <c r="A639" s="14">
        <v>80047</v>
      </c>
      <c r="B639" t="s">
        <v>480</v>
      </c>
      <c r="C639" t="s">
        <v>308</v>
      </c>
      <c r="D639" t="s">
        <v>335</v>
      </c>
      <c r="E639" s="2">
        <v>7888</v>
      </c>
      <c r="F639" s="2">
        <v>5347</v>
      </c>
      <c r="G639" s="3">
        <v>0.67786511156186613</v>
      </c>
      <c r="H639" s="5">
        <v>1078517.1100000001</v>
      </c>
      <c r="I639" s="5">
        <v>2051055.98</v>
      </c>
      <c r="J639" s="3">
        <v>1.9017370804622653</v>
      </c>
      <c r="K639" s="5">
        <v>136.72884254563897</v>
      </c>
      <c r="L639" s="5">
        <v>383.5900467551898</v>
      </c>
      <c r="M639" s="15">
        <v>2.8054800992493636</v>
      </c>
      <c r="N639" s="16">
        <v>22.484000000000002</v>
      </c>
      <c r="O639" s="16">
        <v>28.07</v>
      </c>
      <c r="P639" s="16">
        <v>102.72799999999999</v>
      </c>
      <c r="Q639" s="16">
        <v>1808.72</v>
      </c>
      <c r="R639" s="5">
        <v>74.652000000000001</v>
      </c>
      <c r="S639" s="5">
        <v>193.35</v>
      </c>
      <c r="T639" s="5">
        <v>420.65777777777799</v>
      </c>
      <c r="U639" s="5">
        <v>5070.3599999999997</v>
      </c>
      <c r="V639" s="3">
        <v>3.3202277174879913</v>
      </c>
      <c r="W639" s="3">
        <v>6.8881368008550048</v>
      </c>
      <c r="X639" s="3">
        <v>4.0948697315023947</v>
      </c>
      <c r="Y639" s="3">
        <v>2.8032863019151661</v>
      </c>
      <c r="Z639" s="2">
        <v>4880</v>
      </c>
      <c r="AA639" s="2">
        <v>3656</v>
      </c>
      <c r="AB639" s="2">
        <v>2071</v>
      </c>
      <c r="AC639" s="2">
        <v>1381</v>
      </c>
      <c r="AD639" s="2">
        <v>922</v>
      </c>
      <c r="AE639" s="2">
        <v>2145</v>
      </c>
      <c r="AF639" s="3">
        <v>0.91266130540489998</v>
      </c>
      <c r="AG639" s="3">
        <v>0.6837478960164578</v>
      </c>
      <c r="AH639" s="3">
        <v>0.38731999251916965</v>
      </c>
      <c r="AI639" s="3">
        <v>0.25827566859921453</v>
      </c>
      <c r="AJ639" s="3">
        <v>0.17243314007854871</v>
      </c>
      <c r="AK639" s="3">
        <v>0.40115952870768656</v>
      </c>
    </row>
    <row r="640" spans="1:37" x14ac:dyDescent="0.35">
      <c r="A640" s="14">
        <v>78226</v>
      </c>
      <c r="B640" t="s">
        <v>481</v>
      </c>
      <c r="C640" t="s">
        <v>378</v>
      </c>
      <c r="D640" t="s">
        <v>343</v>
      </c>
      <c r="E640" s="2">
        <v>2645</v>
      </c>
      <c r="F640" s="2">
        <v>5305</v>
      </c>
      <c r="G640" s="3">
        <v>2.0056710775047257</v>
      </c>
      <c r="H640" s="5">
        <v>1230638.93</v>
      </c>
      <c r="I640" s="5">
        <v>6303370.5999999996</v>
      </c>
      <c r="J640" s="3">
        <v>5.1220308787078599</v>
      </c>
      <c r="K640" s="5">
        <v>465.26991682419657</v>
      </c>
      <c r="L640" s="5">
        <v>1188.1942695570217</v>
      </c>
      <c r="M640" s="15">
        <v>2.553774113889216</v>
      </c>
      <c r="N640" s="16">
        <v>357.8</v>
      </c>
      <c r="O640" s="16">
        <v>390.7</v>
      </c>
      <c r="P640" s="16">
        <v>471.63</v>
      </c>
      <c r="Q640" s="16">
        <v>1309.52</v>
      </c>
      <c r="R640" s="5">
        <v>677.875</v>
      </c>
      <c r="S640" s="5">
        <v>1043.96</v>
      </c>
      <c r="T640" s="5">
        <v>1538.0920000000001</v>
      </c>
      <c r="U640" s="5">
        <v>4048.5</v>
      </c>
      <c r="V640" s="3">
        <v>1.8945640022358858</v>
      </c>
      <c r="W640" s="3">
        <v>2.6720245712823139</v>
      </c>
      <c r="X640" s="3">
        <v>3.2612259610287726</v>
      </c>
      <c r="Y640" s="3">
        <v>3.0915908119005437</v>
      </c>
      <c r="Z640" s="2">
        <v>5005</v>
      </c>
      <c r="AA640" s="2">
        <v>4802</v>
      </c>
      <c r="AB640" s="2">
        <v>3011</v>
      </c>
      <c r="AC640" s="2">
        <v>1657</v>
      </c>
      <c r="AD640" s="2">
        <v>814</v>
      </c>
      <c r="AE640" s="2">
        <v>481</v>
      </c>
      <c r="AF640" s="3">
        <v>0.94344957587181899</v>
      </c>
      <c r="AG640" s="3">
        <v>0.90518378887841655</v>
      </c>
      <c r="AH640" s="3">
        <v>0.56757775683317624</v>
      </c>
      <c r="AI640" s="3">
        <v>0.31234684260131951</v>
      </c>
      <c r="AJ640" s="3">
        <v>0.15344015080113102</v>
      </c>
      <c r="AK640" s="3">
        <v>9.0669180018850146E-2</v>
      </c>
    </row>
    <row r="641" spans="1:37" x14ac:dyDescent="0.35">
      <c r="A641" s="14">
        <v>87581</v>
      </c>
      <c r="B641" t="s">
        <v>480</v>
      </c>
      <c r="C641" t="s">
        <v>315</v>
      </c>
      <c r="D641" t="s">
        <v>342</v>
      </c>
      <c r="E641" s="2">
        <v>2363</v>
      </c>
      <c r="F641" s="2">
        <v>5302</v>
      </c>
      <c r="G641" s="3">
        <v>2.2437579348286079</v>
      </c>
      <c r="H641" s="5">
        <v>246572.61</v>
      </c>
      <c r="I641" s="5">
        <v>1331659.8500000001</v>
      </c>
      <c r="J641" s="3">
        <v>5.400680351317205</v>
      </c>
      <c r="K641" s="5">
        <v>104.34727465086753</v>
      </c>
      <c r="L641" s="5">
        <v>251.16179743493024</v>
      </c>
      <c r="M641" s="15">
        <v>2.4069799453343186</v>
      </c>
      <c r="N641" s="16">
        <v>58.48</v>
      </c>
      <c r="O641" s="16">
        <v>93.272000000000006</v>
      </c>
      <c r="P641" s="16">
        <v>141.32749999999999</v>
      </c>
      <c r="Q641" s="16">
        <v>445.24</v>
      </c>
      <c r="R641" s="5">
        <v>108.991111111111</v>
      </c>
      <c r="S641" s="5">
        <v>195.821666666667</v>
      </c>
      <c r="T641" s="5">
        <v>328.28285714285698</v>
      </c>
      <c r="U641" s="5">
        <v>1037.8699999999999</v>
      </c>
      <c r="V641" s="3">
        <v>1.8637330901352771</v>
      </c>
      <c r="W641" s="3">
        <v>2.0994689367298545</v>
      </c>
      <c r="X641" s="3">
        <v>2.3228519371166758</v>
      </c>
      <c r="Y641" s="3">
        <v>2.331034947444075</v>
      </c>
      <c r="Z641" s="2">
        <v>4247</v>
      </c>
      <c r="AA641" s="2">
        <v>3484</v>
      </c>
      <c r="AB641" s="2">
        <v>2468</v>
      </c>
      <c r="AC641" s="2">
        <v>1464</v>
      </c>
      <c r="AD641" s="2">
        <v>870</v>
      </c>
      <c r="AE641" s="2">
        <v>1243</v>
      </c>
      <c r="AF641" s="3">
        <v>0.80101848359109773</v>
      </c>
      <c r="AG641" s="3">
        <v>0.65711052433044137</v>
      </c>
      <c r="AH641" s="3">
        <v>0.46548472274613356</v>
      </c>
      <c r="AI641" s="3">
        <v>0.27612221803093173</v>
      </c>
      <c r="AJ641" s="3">
        <v>0.16408902301018483</v>
      </c>
      <c r="AK641" s="3">
        <v>0.23443983402489627</v>
      </c>
    </row>
    <row r="642" spans="1:37" x14ac:dyDescent="0.35">
      <c r="A642" s="14">
        <v>58561</v>
      </c>
      <c r="B642" t="s">
        <v>482</v>
      </c>
      <c r="C642" t="s">
        <v>400</v>
      </c>
      <c r="D642" t="s">
        <v>343</v>
      </c>
      <c r="E642" s="2">
        <v>771</v>
      </c>
      <c r="F642" s="2">
        <v>5287</v>
      </c>
      <c r="G642" s="3">
        <v>6.8573281452658881</v>
      </c>
      <c r="H642" s="5">
        <v>3505965.52</v>
      </c>
      <c r="I642" s="5">
        <v>34179466.210000001</v>
      </c>
      <c r="J642" s="3">
        <v>9.7489453376027502</v>
      </c>
      <c r="K642" s="5">
        <v>4547.2963942931256</v>
      </c>
      <c r="L642" s="5">
        <v>6464.8129771136755</v>
      </c>
      <c r="M642" s="15">
        <v>1.4216827795142275</v>
      </c>
      <c r="N642" s="16">
        <v>4144.17</v>
      </c>
      <c r="O642" s="16">
        <v>4370.6499999999996</v>
      </c>
      <c r="P642" s="16">
        <v>4997.68</v>
      </c>
      <c r="Q642" s="16">
        <v>7732.18</v>
      </c>
      <c r="R642" s="5">
        <v>3262.1860000000001</v>
      </c>
      <c r="S642" s="5">
        <v>5628.57</v>
      </c>
      <c r="T642" s="5">
        <v>8593.6</v>
      </c>
      <c r="U642" s="5">
        <v>23412.01</v>
      </c>
      <c r="V642" s="3">
        <v>0.78717475393142655</v>
      </c>
      <c r="W642" s="3">
        <v>1.287810737533319</v>
      </c>
      <c r="X642" s="3">
        <v>1.7195178562853164</v>
      </c>
      <c r="Y642" s="3">
        <v>3.0278666559754166</v>
      </c>
      <c r="Z642" s="2">
        <v>3336</v>
      </c>
      <c r="AA642" s="2">
        <v>2974</v>
      </c>
      <c r="AB642" s="2">
        <v>1178</v>
      </c>
      <c r="AC642" s="2">
        <v>366</v>
      </c>
      <c r="AD642" s="2">
        <v>103</v>
      </c>
      <c r="AE642" s="2">
        <v>2045</v>
      </c>
      <c r="AF642" s="3">
        <v>0.63098165311140531</v>
      </c>
      <c r="AG642" s="3">
        <v>0.56251182144883682</v>
      </c>
      <c r="AH642" s="3">
        <v>0.22281066767543031</v>
      </c>
      <c r="AI642" s="3">
        <v>6.9226404388121804E-2</v>
      </c>
      <c r="AJ642" s="3">
        <v>1.9481747682996028E-2</v>
      </c>
      <c r="AK642" s="3">
        <v>0.38679780593909591</v>
      </c>
    </row>
    <row r="643" spans="1:37" x14ac:dyDescent="0.35">
      <c r="A643" s="14" t="s">
        <v>142</v>
      </c>
      <c r="B643" t="s">
        <v>484</v>
      </c>
      <c r="C643" t="s">
        <v>352</v>
      </c>
      <c r="D643" t="s">
        <v>364</v>
      </c>
      <c r="E643" s="2">
        <v>26697</v>
      </c>
      <c r="F643" s="2">
        <v>5267</v>
      </c>
      <c r="G643" s="3">
        <v>0.19728808480353599</v>
      </c>
      <c r="H643" s="5">
        <v>89636062.730000004</v>
      </c>
      <c r="I643" s="5">
        <v>41743243.039999999</v>
      </c>
      <c r="J643" s="3">
        <v>0.46569697249797976</v>
      </c>
      <c r="K643" s="5">
        <v>3357.5331584073119</v>
      </c>
      <c r="L643" s="5">
        <v>7925.4306132523252</v>
      </c>
      <c r="M643" s="15">
        <v>2.3604921349494141</v>
      </c>
      <c r="N643" s="16">
        <v>1739.25906976744</v>
      </c>
      <c r="O643" s="16">
        <v>3465.87</v>
      </c>
      <c r="P643" s="16">
        <v>4742.3368181818196</v>
      </c>
      <c r="Q643" s="16">
        <v>7525.23</v>
      </c>
      <c r="R643" s="5">
        <v>3381.4749999999999</v>
      </c>
      <c r="S643" s="5">
        <v>7227.8062499999996</v>
      </c>
      <c r="T643" s="5">
        <v>11331.715</v>
      </c>
      <c r="U643" s="5">
        <v>27293.67</v>
      </c>
      <c r="V643" s="3">
        <v>1.9442043217012772</v>
      </c>
      <c r="W643" s="3">
        <v>2.0854233569060581</v>
      </c>
      <c r="X643" s="3">
        <v>2.3894791606861245</v>
      </c>
      <c r="Y643" s="3">
        <v>3.6269549236368857</v>
      </c>
      <c r="Z643" s="2">
        <v>3918</v>
      </c>
      <c r="AA643" s="2">
        <v>3490</v>
      </c>
      <c r="AB643" s="2">
        <v>2833</v>
      </c>
      <c r="AC643" s="2">
        <v>1632</v>
      </c>
      <c r="AD643" s="2">
        <v>865</v>
      </c>
      <c r="AE643" s="2">
        <v>1304</v>
      </c>
      <c r="AF643" s="3">
        <v>0.74387696981203721</v>
      </c>
      <c r="AG643" s="3">
        <v>0.66261629010822098</v>
      </c>
      <c r="AH643" s="3">
        <v>0.53787734953483957</v>
      </c>
      <c r="AI643" s="3">
        <v>0.30985380672109358</v>
      </c>
      <c r="AJ643" s="3">
        <v>0.16423011201822668</v>
      </c>
      <c r="AK643" s="3">
        <v>0.24757926713499145</v>
      </c>
    </row>
    <row r="644" spans="1:37" x14ac:dyDescent="0.35">
      <c r="A644" s="14">
        <v>85520</v>
      </c>
      <c r="B644" t="s">
        <v>480</v>
      </c>
      <c r="C644" t="s">
        <v>308</v>
      </c>
      <c r="D644" t="s">
        <v>335</v>
      </c>
      <c r="E644" s="2">
        <v>2136</v>
      </c>
      <c r="F644" s="2">
        <v>5264</v>
      </c>
      <c r="G644" s="3">
        <v>2.4644194756554305</v>
      </c>
      <c r="H644" s="5">
        <v>83202.929999999993</v>
      </c>
      <c r="I644" s="5">
        <v>1087174.68</v>
      </c>
      <c r="J644" s="3">
        <v>13.066543209475917</v>
      </c>
      <c r="K644" s="5">
        <v>38.95268258426966</v>
      </c>
      <c r="L644" s="5">
        <v>206.53014437689967</v>
      </c>
      <c r="M644" s="15">
        <v>5.3020775637235094</v>
      </c>
      <c r="N644" s="16">
        <v>24.967500000000001</v>
      </c>
      <c r="O644" s="16">
        <v>27.7</v>
      </c>
      <c r="P644" s="16">
        <v>35.31</v>
      </c>
      <c r="Q644" s="16">
        <v>441.9</v>
      </c>
      <c r="R644" s="5">
        <v>73.394999999999996</v>
      </c>
      <c r="S644" s="5">
        <v>136.08857142857099</v>
      </c>
      <c r="T644" s="5">
        <v>280.096</v>
      </c>
      <c r="U644" s="5">
        <v>1221.1099999999999</v>
      </c>
      <c r="V644" s="3">
        <v>2.9396215079603483</v>
      </c>
      <c r="W644" s="3">
        <v>4.9129448169159202</v>
      </c>
      <c r="X644" s="3">
        <v>7.9324837156612853</v>
      </c>
      <c r="Y644" s="3">
        <v>2.7633174926453949</v>
      </c>
      <c r="Z644" s="2">
        <v>4976</v>
      </c>
      <c r="AA644" s="2">
        <v>4814</v>
      </c>
      <c r="AB644" s="2">
        <v>3848</v>
      </c>
      <c r="AC644" s="2">
        <v>2934</v>
      </c>
      <c r="AD644" s="2">
        <v>2386</v>
      </c>
      <c r="AE644" s="2">
        <v>518</v>
      </c>
      <c r="AF644" s="3">
        <v>0.94528875379939215</v>
      </c>
      <c r="AG644" s="3">
        <v>0.91451367781155013</v>
      </c>
      <c r="AH644" s="3">
        <v>0.73100303951367784</v>
      </c>
      <c r="AI644" s="3">
        <v>0.55737082066869303</v>
      </c>
      <c r="AJ644" s="3">
        <v>0.45326747720364741</v>
      </c>
      <c r="AK644" s="3">
        <v>9.8404255319148939E-2</v>
      </c>
    </row>
    <row r="645" spans="1:37" x14ac:dyDescent="0.35">
      <c r="A645" s="14">
        <v>74181</v>
      </c>
      <c r="B645" t="s">
        <v>481</v>
      </c>
      <c r="C645" t="s">
        <v>370</v>
      </c>
      <c r="D645" t="s">
        <v>390</v>
      </c>
      <c r="E645" s="2">
        <v>6013</v>
      </c>
      <c r="F645" s="2">
        <v>5259</v>
      </c>
      <c r="G645" s="3">
        <v>0.87460502245135541</v>
      </c>
      <c r="H645" s="5">
        <v>4242412.6900000004</v>
      </c>
      <c r="I645" s="5">
        <v>14024579.380000001</v>
      </c>
      <c r="J645" s="3">
        <v>3.3058027129369161</v>
      </c>
      <c r="K645" s="5">
        <v>705.54011142524541</v>
      </c>
      <c r="L645" s="5">
        <v>2666.7768359003612</v>
      </c>
      <c r="M645" s="15">
        <v>3.7797664409373786</v>
      </c>
      <c r="N645" s="16">
        <v>405.15750000000003</v>
      </c>
      <c r="O645" s="16">
        <v>449.45100000000002</v>
      </c>
      <c r="P645" s="16">
        <v>779.36749999999995</v>
      </c>
      <c r="Q645" s="16">
        <v>2769.96</v>
      </c>
      <c r="R645" s="5">
        <v>1229.1471428571399</v>
      </c>
      <c r="S645" s="5">
        <v>2188.3200000000002</v>
      </c>
      <c r="T645" s="5">
        <v>3660.2779999999998</v>
      </c>
      <c r="U645" s="5">
        <v>9387.39</v>
      </c>
      <c r="V645" s="3">
        <v>3.0337514247104886</v>
      </c>
      <c r="W645" s="3">
        <v>4.8688733588311077</v>
      </c>
      <c r="X645" s="3">
        <v>4.6964724600397121</v>
      </c>
      <c r="Y645" s="3">
        <v>3.3889983970887663</v>
      </c>
      <c r="Z645" s="2">
        <v>5104</v>
      </c>
      <c r="AA645" s="2">
        <v>4739</v>
      </c>
      <c r="AB645" s="2">
        <v>3621</v>
      </c>
      <c r="AC645" s="2">
        <v>2716</v>
      </c>
      <c r="AD645" s="2">
        <v>1985</v>
      </c>
      <c r="AE645" s="2">
        <v>422</v>
      </c>
      <c r="AF645" s="3">
        <v>0.9705267161057235</v>
      </c>
      <c r="AG645" s="3">
        <v>0.90112188629016921</v>
      </c>
      <c r="AH645" s="3">
        <v>0.68853394181403305</v>
      </c>
      <c r="AI645" s="3">
        <v>0.51644799391519303</v>
      </c>
      <c r="AJ645" s="3">
        <v>0.3774481840654117</v>
      </c>
      <c r="AK645" s="3">
        <v>8.0243392279901127E-2</v>
      </c>
    </row>
    <row r="646" spans="1:37" x14ac:dyDescent="0.35">
      <c r="A646" s="14">
        <v>84112</v>
      </c>
      <c r="B646" t="s">
        <v>480</v>
      </c>
      <c r="C646" t="s">
        <v>308</v>
      </c>
      <c r="D646" t="s">
        <v>335</v>
      </c>
      <c r="E646" s="2">
        <v>148</v>
      </c>
      <c r="F646" s="2">
        <v>5255</v>
      </c>
      <c r="G646" s="3">
        <v>35.506756756756758</v>
      </c>
      <c r="H646" s="5">
        <v>23244.9</v>
      </c>
      <c r="I646" s="5">
        <v>1688642.73</v>
      </c>
      <c r="J646" s="3">
        <v>72.645730031103597</v>
      </c>
      <c r="K646" s="5">
        <v>157.06013513513514</v>
      </c>
      <c r="L646" s="5">
        <v>321.34019600380589</v>
      </c>
      <c r="M646" s="15">
        <v>2.0459691807047253</v>
      </c>
      <c r="N646" s="16">
        <v>121.6825</v>
      </c>
      <c r="O646" s="16">
        <v>148.75</v>
      </c>
      <c r="P646" s="16">
        <v>196.22</v>
      </c>
      <c r="Q646" s="16">
        <v>447.91</v>
      </c>
      <c r="R646" s="5">
        <v>93.685000000000002</v>
      </c>
      <c r="S646" s="5">
        <v>248.23</v>
      </c>
      <c r="T646" s="5">
        <v>456.93285714285702</v>
      </c>
      <c r="U646" s="5">
        <v>1625.47</v>
      </c>
      <c r="V646" s="3">
        <v>0.76991350440696071</v>
      </c>
      <c r="W646" s="3">
        <v>1.6687731092436975</v>
      </c>
      <c r="X646" s="3">
        <v>2.3286762671636785</v>
      </c>
      <c r="Y646" s="3">
        <v>3.62901029224621</v>
      </c>
      <c r="Z646" s="2">
        <v>3465</v>
      </c>
      <c r="AA646" s="2">
        <v>3092</v>
      </c>
      <c r="AB646" s="2">
        <v>2100</v>
      </c>
      <c r="AC646" s="2">
        <v>1232</v>
      </c>
      <c r="AD646" s="2">
        <v>711</v>
      </c>
      <c r="AE646" s="2">
        <v>1851</v>
      </c>
      <c r="AF646" s="3">
        <v>0.65937202664129402</v>
      </c>
      <c r="AG646" s="3">
        <v>0.58839200761179833</v>
      </c>
      <c r="AH646" s="3">
        <v>0.39961941008563273</v>
      </c>
      <c r="AI646" s="3">
        <v>0.23444338725023786</v>
      </c>
      <c r="AJ646" s="3">
        <v>0.13529971455756423</v>
      </c>
      <c r="AK646" s="3">
        <v>0.35223596574690769</v>
      </c>
    </row>
    <row r="647" spans="1:37" x14ac:dyDescent="0.35">
      <c r="A647" s="14" t="s">
        <v>158</v>
      </c>
      <c r="B647" t="s">
        <v>484</v>
      </c>
      <c r="C647" t="s">
        <v>352</v>
      </c>
      <c r="D647" t="s">
        <v>353</v>
      </c>
      <c r="E647" s="2">
        <v>3220</v>
      </c>
      <c r="F647" s="2">
        <v>5248</v>
      </c>
      <c r="G647" s="3">
        <v>1.6298136645962733</v>
      </c>
      <c r="H647" s="5">
        <v>1048723.47</v>
      </c>
      <c r="I647" s="5">
        <v>2618793.21</v>
      </c>
      <c r="J647" s="3">
        <v>2.4971246328643719</v>
      </c>
      <c r="K647" s="5">
        <v>325.69051863354036</v>
      </c>
      <c r="L647" s="5">
        <v>499.00785251524388</v>
      </c>
      <c r="M647" s="15">
        <v>1.5321534523291305</v>
      </c>
      <c r="N647" s="16">
        <v>281.10250000000002</v>
      </c>
      <c r="O647" s="16">
        <v>304.78300000000002</v>
      </c>
      <c r="P647" s="16">
        <v>363.91666666666703</v>
      </c>
      <c r="Q647" s="16">
        <v>560.46</v>
      </c>
      <c r="R647" s="5">
        <v>311.23909090909098</v>
      </c>
      <c r="S647" s="5">
        <v>442.3175</v>
      </c>
      <c r="T647" s="5">
        <v>635.47722222222205</v>
      </c>
      <c r="U647" s="5">
        <v>1563.16</v>
      </c>
      <c r="V647" s="3">
        <v>1.1072085481598029</v>
      </c>
      <c r="W647" s="3">
        <v>1.4512538428980619</v>
      </c>
      <c r="X647" s="3">
        <v>1.7462163193649318</v>
      </c>
      <c r="Y647" s="3">
        <v>2.7890661242550761</v>
      </c>
      <c r="Z647" s="2">
        <v>4326</v>
      </c>
      <c r="AA647" s="2">
        <v>3255</v>
      </c>
      <c r="AB647" s="2">
        <v>1245</v>
      </c>
      <c r="AC647" s="2">
        <v>281</v>
      </c>
      <c r="AD647" s="2">
        <v>57</v>
      </c>
      <c r="AE647" s="2">
        <v>1540</v>
      </c>
      <c r="AF647" s="3">
        <v>0.82431402439024393</v>
      </c>
      <c r="AG647" s="3">
        <v>0.62023628048780488</v>
      </c>
      <c r="AH647" s="3">
        <v>0.23723323170731708</v>
      </c>
      <c r="AI647" s="3">
        <v>5.354420731707317E-2</v>
      </c>
      <c r="AJ647" s="3">
        <v>1.0861280487804877E-2</v>
      </c>
      <c r="AK647" s="3">
        <v>0.29344512195121952</v>
      </c>
    </row>
    <row r="648" spans="1:37" x14ac:dyDescent="0.35">
      <c r="A648" s="14">
        <v>86777</v>
      </c>
      <c r="B648" t="s">
        <v>480</v>
      </c>
      <c r="C648" t="s">
        <v>308</v>
      </c>
      <c r="D648" t="s">
        <v>341</v>
      </c>
      <c r="E648" s="2">
        <v>2750</v>
      </c>
      <c r="F648" s="2">
        <v>5228</v>
      </c>
      <c r="G648" s="3">
        <v>1.9010909090909092</v>
      </c>
      <c r="H648" s="5">
        <v>86400.37</v>
      </c>
      <c r="I648" s="5">
        <v>640866.18000000005</v>
      </c>
      <c r="J648" s="3">
        <v>7.4174008745564413</v>
      </c>
      <c r="K648" s="5">
        <v>31.418316363636361</v>
      </c>
      <c r="L648" s="5">
        <v>122.58343152257078</v>
      </c>
      <c r="M648" s="15">
        <v>3.9016550124388316</v>
      </c>
      <c r="N648" s="16">
        <v>22.057500000000001</v>
      </c>
      <c r="O648" s="16">
        <v>29.3827777777778</v>
      </c>
      <c r="P648" s="16">
        <v>36.82</v>
      </c>
      <c r="Q648" s="16">
        <v>154.97999999999999</v>
      </c>
      <c r="R648" s="5">
        <v>52.87</v>
      </c>
      <c r="S648" s="5">
        <v>93.582999999999998</v>
      </c>
      <c r="T648" s="5">
        <v>164.61250000000001</v>
      </c>
      <c r="U648" s="5">
        <v>515.22</v>
      </c>
      <c r="V648" s="3">
        <v>2.3969171483622347</v>
      </c>
      <c r="W648" s="3">
        <v>3.1849609559643759</v>
      </c>
      <c r="X648" s="3">
        <v>4.4707360130363938</v>
      </c>
      <c r="Y648" s="3">
        <v>3.3244289585753006</v>
      </c>
      <c r="Z648" s="2">
        <v>4670</v>
      </c>
      <c r="AA648" s="2">
        <v>4452</v>
      </c>
      <c r="AB648" s="2">
        <v>3526</v>
      </c>
      <c r="AC648" s="2">
        <v>2606</v>
      </c>
      <c r="AD648" s="2">
        <v>1905</v>
      </c>
      <c r="AE648" s="2">
        <v>623</v>
      </c>
      <c r="AF648" s="3">
        <v>0.89326702371843913</v>
      </c>
      <c r="AG648" s="3">
        <v>0.85156847742922726</v>
      </c>
      <c r="AH648" s="3">
        <v>0.67444529456771229</v>
      </c>
      <c r="AI648" s="3">
        <v>0.49846977811782711</v>
      </c>
      <c r="AJ648" s="3">
        <v>0.36438408569242542</v>
      </c>
      <c r="AK648" s="3">
        <v>0.11916602907421577</v>
      </c>
    </row>
    <row r="649" spans="1:37" x14ac:dyDescent="0.35">
      <c r="A649" s="14">
        <v>42415</v>
      </c>
      <c r="B649" t="s">
        <v>482</v>
      </c>
      <c r="C649" t="s">
        <v>394</v>
      </c>
      <c r="D649" t="s">
        <v>343</v>
      </c>
      <c r="E649" s="2">
        <v>2858</v>
      </c>
      <c r="F649" s="2">
        <v>5224</v>
      </c>
      <c r="G649" s="3">
        <v>1.8278516445066479</v>
      </c>
      <c r="H649" s="5">
        <v>16616930.439999999</v>
      </c>
      <c r="I649" s="5">
        <v>53503919.039999999</v>
      </c>
      <c r="J649" s="3">
        <v>3.2198437150104602</v>
      </c>
      <c r="K649" s="5">
        <v>5814.1813995801258</v>
      </c>
      <c r="L649" s="5">
        <v>10241.944686064318</v>
      </c>
      <c r="M649" s="15">
        <v>1.7615454321401023</v>
      </c>
      <c r="N649" s="16">
        <v>4833.38</v>
      </c>
      <c r="O649" s="16">
        <v>5232.43</v>
      </c>
      <c r="P649" s="16">
        <v>6362.24</v>
      </c>
      <c r="Q649" s="16">
        <v>13255.57</v>
      </c>
      <c r="R649" s="5">
        <v>4990.78</v>
      </c>
      <c r="S649" s="5">
        <v>8377.91</v>
      </c>
      <c r="T649" s="5">
        <v>13405.413333333299</v>
      </c>
      <c r="U649" s="5">
        <v>42315.79</v>
      </c>
      <c r="V649" s="3">
        <v>1.0325652028187313</v>
      </c>
      <c r="W649" s="3">
        <v>1.601150899295356</v>
      </c>
      <c r="X649" s="3">
        <v>2.1070272943701118</v>
      </c>
      <c r="Y649" s="3">
        <v>3.1923025565856467</v>
      </c>
      <c r="Z649" s="2">
        <v>3836</v>
      </c>
      <c r="AA649" s="2">
        <v>3460</v>
      </c>
      <c r="AB649" s="2">
        <v>1648</v>
      </c>
      <c r="AC649" s="2">
        <v>772</v>
      </c>
      <c r="AD649" s="2">
        <v>328</v>
      </c>
      <c r="AE649" s="2">
        <v>1548</v>
      </c>
      <c r="AF649" s="3">
        <v>0.73430321592649306</v>
      </c>
      <c r="AG649" s="3">
        <v>0.66232771822358349</v>
      </c>
      <c r="AH649" s="3">
        <v>0.31546707503828486</v>
      </c>
      <c r="AI649" s="3">
        <v>0.14777947932618682</v>
      </c>
      <c r="AJ649" s="3">
        <v>6.278713629402756E-2</v>
      </c>
      <c r="AK649" s="3">
        <v>0.29632465543644715</v>
      </c>
    </row>
    <row r="650" spans="1:37" x14ac:dyDescent="0.35">
      <c r="A650" s="14">
        <v>46260</v>
      </c>
      <c r="B650" t="s">
        <v>482</v>
      </c>
      <c r="C650" t="s">
        <v>394</v>
      </c>
      <c r="D650" t="s">
        <v>343</v>
      </c>
      <c r="E650" s="2">
        <v>1934</v>
      </c>
      <c r="F650" s="2">
        <v>5224</v>
      </c>
      <c r="G650" s="3">
        <v>2.7011375387797312</v>
      </c>
      <c r="H650" s="5">
        <v>5219325.38</v>
      </c>
      <c r="I650" s="5">
        <v>24832781.109999999</v>
      </c>
      <c r="J650" s="3">
        <v>4.7578526537466033</v>
      </c>
      <c r="K650" s="5">
        <v>2698.7204653567733</v>
      </c>
      <c r="L650" s="5">
        <v>4753.5951588820826</v>
      </c>
      <c r="M650" s="15">
        <v>1.7614255421795428</v>
      </c>
      <c r="N650" s="16">
        <v>2273.8000000000002</v>
      </c>
      <c r="O650" s="16">
        <v>2429.9</v>
      </c>
      <c r="P650" s="16">
        <v>2867.81</v>
      </c>
      <c r="Q650" s="16">
        <v>6000.16</v>
      </c>
      <c r="R650" s="5">
        <v>2378.096</v>
      </c>
      <c r="S650" s="5">
        <v>3965.7350000000001</v>
      </c>
      <c r="T650" s="5">
        <v>6449.4219999999996</v>
      </c>
      <c r="U650" s="5">
        <v>16761.47</v>
      </c>
      <c r="V650" s="3">
        <v>1.0458685900255078</v>
      </c>
      <c r="W650" s="3">
        <v>1.6320568747685089</v>
      </c>
      <c r="X650" s="3">
        <v>2.2489014265240721</v>
      </c>
      <c r="Y650" s="3">
        <v>2.7935038398976029</v>
      </c>
      <c r="Z650" s="2">
        <v>3884</v>
      </c>
      <c r="AA650" s="2">
        <v>3525</v>
      </c>
      <c r="AB650" s="2">
        <v>1812</v>
      </c>
      <c r="AC650" s="2">
        <v>761</v>
      </c>
      <c r="AD650" s="2">
        <v>293</v>
      </c>
      <c r="AE650" s="2">
        <v>1552</v>
      </c>
      <c r="AF650" s="3">
        <v>0.74349157733537519</v>
      </c>
      <c r="AG650" s="3">
        <v>0.67477029096477792</v>
      </c>
      <c r="AH650" s="3">
        <v>0.34686064318529863</v>
      </c>
      <c r="AI650" s="3">
        <v>0.14567381316998468</v>
      </c>
      <c r="AJ650" s="3">
        <v>5.6087289433384382E-2</v>
      </c>
      <c r="AK650" s="3">
        <v>0.29709035222052066</v>
      </c>
    </row>
    <row r="651" spans="1:37" x14ac:dyDescent="0.35">
      <c r="A651" s="14">
        <v>87486</v>
      </c>
      <c r="B651" t="s">
        <v>480</v>
      </c>
      <c r="C651" t="s">
        <v>315</v>
      </c>
      <c r="D651" t="s">
        <v>342</v>
      </c>
      <c r="E651" s="2">
        <v>2189</v>
      </c>
      <c r="F651" s="2">
        <v>5197</v>
      </c>
      <c r="G651" s="3">
        <v>2.3741434444952034</v>
      </c>
      <c r="H651" s="5">
        <v>226955.13</v>
      </c>
      <c r="I651" s="5">
        <v>1248503</v>
      </c>
      <c r="J651" s="3">
        <v>5.5011005919980747</v>
      </c>
      <c r="K651" s="5">
        <v>103.67982183645501</v>
      </c>
      <c r="L651" s="5">
        <v>240.23532807388878</v>
      </c>
      <c r="M651" s="15">
        <v>2.3170885502951286</v>
      </c>
      <c r="N651" s="16">
        <v>59.405999999999999</v>
      </c>
      <c r="O651" s="16">
        <v>93.247500000000002</v>
      </c>
      <c r="P651" s="16">
        <v>140.48500000000001</v>
      </c>
      <c r="Q651" s="16">
        <v>445.24</v>
      </c>
      <c r="R651" s="5">
        <v>105.369</v>
      </c>
      <c r="S651" s="5">
        <v>186.95333333333301</v>
      </c>
      <c r="T651" s="5">
        <v>317.07833333333298</v>
      </c>
      <c r="U651" s="5">
        <v>1057.1400000000001</v>
      </c>
      <c r="V651" s="3">
        <v>1.7737097262902737</v>
      </c>
      <c r="W651" s="3">
        <v>2.0049152345460524</v>
      </c>
      <c r="X651" s="3">
        <v>2.2570262542857455</v>
      </c>
      <c r="Y651" s="3">
        <v>2.3743149761926152</v>
      </c>
      <c r="Z651" s="2">
        <v>4104</v>
      </c>
      <c r="AA651" s="2">
        <v>3345</v>
      </c>
      <c r="AB651" s="2">
        <v>2316</v>
      </c>
      <c r="AC651" s="2">
        <v>1354</v>
      </c>
      <c r="AD651" s="2">
        <v>764</v>
      </c>
      <c r="AE651" s="2">
        <v>1271</v>
      </c>
      <c r="AF651" s="3">
        <v>0.78968635751395033</v>
      </c>
      <c r="AG651" s="3">
        <v>0.64364056186261309</v>
      </c>
      <c r="AH651" s="3">
        <v>0.44564171637483163</v>
      </c>
      <c r="AI651" s="3">
        <v>0.26053492399461226</v>
      </c>
      <c r="AJ651" s="3">
        <v>0.14700788916682703</v>
      </c>
      <c r="AK651" s="3">
        <v>0.24456417163748317</v>
      </c>
    </row>
    <row r="652" spans="1:37" x14ac:dyDescent="0.35">
      <c r="A652" s="14">
        <v>90375</v>
      </c>
      <c r="B652" t="s">
        <v>484</v>
      </c>
      <c r="C652" t="s">
        <v>352</v>
      </c>
      <c r="D652" t="s">
        <v>360</v>
      </c>
      <c r="E652" s="2">
        <v>3644</v>
      </c>
      <c r="F652" s="2">
        <v>5188</v>
      </c>
      <c r="G652" s="3">
        <v>1.4237102085620197</v>
      </c>
      <c r="H652" s="5">
        <v>8400639.9000000004</v>
      </c>
      <c r="I652" s="5">
        <v>23131484.149999999</v>
      </c>
      <c r="J652" s="3">
        <v>2.7535383524771722</v>
      </c>
      <c r="K652" s="5">
        <v>2305.3347694840836</v>
      </c>
      <c r="L652" s="5">
        <v>4458.6515323824206</v>
      </c>
      <c r="M652" s="15">
        <v>1.9340581643074046</v>
      </c>
      <c r="N652" s="16">
        <v>1109.0875000000001</v>
      </c>
      <c r="O652" s="16">
        <v>2382.4299999999998</v>
      </c>
      <c r="P652" s="16">
        <v>3191.9450000000002</v>
      </c>
      <c r="Q652" s="16">
        <v>7146.97</v>
      </c>
      <c r="R652" s="5">
        <v>1150.2249999999999</v>
      </c>
      <c r="S652" s="5">
        <v>3357.30666666667</v>
      </c>
      <c r="T652" s="5">
        <v>6564.8571153846196</v>
      </c>
      <c r="U652" s="5">
        <v>21019.61</v>
      </c>
      <c r="V652" s="3">
        <v>1.0370913025347412</v>
      </c>
      <c r="W652" s="3">
        <v>1.4091942540459406</v>
      </c>
      <c r="X652" s="3">
        <v>2.0566949353402455</v>
      </c>
      <c r="Y652" s="3">
        <v>2.9410519422916286</v>
      </c>
      <c r="Z652" s="2">
        <v>3078</v>
      </c>
      <c r="AA652" s="2">
        <v>2663</v>
      </c>
      <c r="AB652" s="2">
        <v>2030</v>
      </c>
      <c r="AC652" s="2">
        <v>1174</v>
      </c>
      <c r="AD652" s="2">
        <v>663</v>
      </c>
      <c r="AE652" s="2">
        <v>2065</v>
      </c>
      <c r="AF652" s="3">
        <v>0.59329221279876643</v>
      </c>
      <c r="AG652" s="3">
        <v>0.51329992289899773</v>
      </c>
      <c r="AH652" s="3">
        <v>0.39128758673862762</v>
      </c>
      <c r="AI652" s="3">
        <v>0.22629144178874325</v>
      </c>
      <c r="AJ652" s="3">
        <v>0.12779491133384735</v>
      </c>
      <c r="AK652" s="3">
        <v>0.39803392444101771</v>
      </c>
    </row>
    <row r="653" spans="1:37" x14ac:dyDescent="0.35">
      <c r="A653" s="14">
        <v>88275</v>
      </c>
      <c r="B653" t="s">
        <v>480</v>
      </c>
      <c r="C653" t="s">
        <v>315</v>
      </c>
      <c r="D653" t="s">
        <v>343</v>
      </c>
      <c r="E653" s="2">
        <v>4227</v>
      </c>
      <c r="F653" s="2">
        <v>5166</v>
      </c>
      <c r="G653" s="3">
        <v>1.2221433640880057</v>
      </c>
      <c r="H653" s="5">
        <v>1066004.72</v>
      </c>
      <c r="I653" s="5">
        <v>5222775.7</v>
      </c>
      <c r="J653" s="3">
        <v>4.8993926593495765</v>
      </c>
      <c r="K653" s="5">
        <v>252.18942985568961</v>
      </c>
      <c r="L653" s="5">
        <v>1010.9902632597755</v>
      </c>
      <c r="M653" s="15">
        <v>4.008852646355141</v>
      </c>
      <c r="N653" s="16">
        <v>42.317500000000003</v>
      </c>
      <c r="O653" s="16">
        <v>144.494</v>
      </c>
      <c r="P653" s="16">
        <v>394.35104166666702</v>
      </c>
      <c r="Q653" s="16">
        <v>1438.07</v>
      </c>
      <c r="R653" s="5">
        <v>307.87</v>
      </c>
      <c r="S653" s="5">
        <v>650.91333333333296</v>
      </c>
      <c r="T653" s="5">
        <v>1303.2533333333299</v>
      </c>
      <c r="U653" s="5">
        <v>6042.84</v>
      </c>
      <c r="V653" s="3">
        <v>7.2752407396467182</v>
      </c>
      <c r="W653" s="3">
        <v>4.5047775916877724</v>
      </c>
      <c r="X653" s="3">
        <v>3.3048050990947564</v>
      </c>
      <c r="Y653" s="3">
        <v>4.2020485789982409</v>
      </c>
      <c r="Z653" s="2">
        <v>4540</v>
      </c>
      <c r="AA653" s="2">
        <v>3530</v>
      </c>
      <c r="AB653" s="2">
        <v>3038</v>
      </c>
      <c r="AC653" s="2">
        <v>2284</v>
      </c>
      <c r="AD653" s="2">
        <v>1768</v>
      </c>
      <c r="AE653" s="2">
        <v>1068</v>
      </c>
      <c r="AF653" s="3">
        <v>0.87882307394502512</v>
      </c>
      <c r="AG653" s="3">
        <v>0.6833139759969028</v>
      </c>
      <c r="AH653" s="3">
        <v>0.58807588075880757</v>
      </c>
      <c r="AI653" s="3">
        <v>0.44212156407278358</v>
      </c>
      <c r="AJ653" s="3">
        <v>0.34223770809136661</v>
      </c>
      <c r="AK653" s="3">
        <v>0.20673635307781649</v>
      </c>
    </row>
    <row r="654" spans="1:37" x14ac:dyDescent="0.35">
      <c r="A654" s="14" t="s">
        <v>184</v>
      </c>
      <c r="B654" t="s">
        <v>484</v>
      </c>
      <c r="C654" t="s">
        <v>352</v>
      </c>
      <c r="D654" t="s">
        <v>354</v>
      </c>
      <c r="E654" s="2">
        <v>16027</v>
      </c>
      <c r="F654" s="2">
        <v>5162</v>
      </c>
      <c r="G654" s="3">
        <v>0.32208148748986087</v>
      </c>
      <c r="H654" s="5">
        <v>10216288.75</v>
      </c>
      <c r="I654" s="5">
        <v>8475759.2699999996</v>
      </c>
      <c r="J654" s="3">
        <v>0.82963192186595147</v>
      </c>
      <c r="K654" s="5">
        <v>637.44236288762716</v>
      </c>
      <c r="L654" s="5">
        <v>1641.9525900813637</v>
      </c>
      <c r="M654" s="15">
        <v>2.575844791116932</v>
      </c>
      <c r="N654" s="16">
        <v>139.96625</v>
      </c>
      <c r="O654" s="16">
        <v>282.34761904761899</v>
      </c>
      <c r="P654" s="16">
        <v>705.06299999999999</v>
      </c>
      <c r="Q654" s="16">
        <v>7029.1</v>
      </c>
      <c r="R654" s="5">
        <v>445.891111111111</v>
      </c>
      <c r="S654" s="5">
        <v>969.00250000000005</v>
      </c>
      <c r="T654" s="5">
        <v>1890.2205882352901</v>
      </c>
      <c r="U654" s="5">
        <v>17985.39</v>
      </c>
      <c r="V654" s="3">
        <v>3.1857044902689826</v>
      </c>
      <c r="W654" s="3">
        <v>3.4319485436729469</v>
      </c>
      <c r="X654" s="3">
        <v>2.6809243829775355</v>
      </c>
      <c r="Y654" s="3">
        <v>2.5587045283179921</v>
      </c>
      <c r="Z654" s="2">
        <v>4470</v>
      </c>
      <c r="AA654" s="2">
        <v>3152</v>
      </c>
      <c r="AB654" s="2">
        <v>2020</v>
      </c>
      <c r="AC654" s="2">
        <v>1272</v>
      </c>
      <c r="AD654" s="2">
        <v>834</v>
      </c>
      <c r="AE654" s="2">
        <v>1851</v>
      </c>
      <c r="AF654" s="3">
        <v>0.86594343277799302</v>
      </c>
      <c r="AG654" s="3">
        <v>0.61061604029445948</v>
      </c>
      <c r="AH654" s="3">
        <v>0.39132119333591631</v>
      </c>
      <c r="AI654" s="3">
        <v>0.24641611778380473</v>
      </c>
      <c r="AJ654" s="3">
        <v>0.16156528477334367</v>
      </c>
      <c r="AK654" s="3">
        <v>0.3585819449825649</v>
      </c>
    </row>
    <row r="655" spans="1:37" x14ac:dyDescent="0.35">
      <c r="A655" s="14">
        <v>86162</v>
      </c>
      <c r="B655" t="s">
        <v>480</v>
      </c>
      <c r="C655" t="s">
        <v>308</v>
      </c>
      <c r="D655" t="s">
        <v>341</v>
      </c>
      <c r="E655" s="2">
        <v>7653</v>
      </c>
      <c r="F655" s="2">
        <v>5129</v>
      </c>
      <c r="G655" s="3">
        <v>0.67019469489089245</v>
      </c>
      <c r="H655" s="5">
        <v>300223.59000000003</v>
      </c>
      <c r="I655" s="5">
        <v>713962.55</v>
      </c>
      <c r="J655" s="3">
        <v>2.3781027666746639</v>
      </c>
      <c r="K655" s="5">
        <v>39.229529596236773</v>
      </c>
      <c r="L655" s="5">
        <v>139.20112107623319</v>
      </c>
      <c r="M655" s="15">
        <v>3.5483759940263604</v>
      </c>
      <c r="N655" s="16">
        <v>30.95</v>
      </c>
      <c r="O655" s="16">
        <v>35.02375</v>
      </c>
      <c r="P655" s="16">
        <v>40.493636363636398</v>
      </c>
      <c r="Q655" s="16">
        <v>177.69</v>
      </c>
      <c r="R655" s="5">
        <v>53.332500000000003</v>
      </c>
      <c r="S655" s="5">
        <v>106.206</v>
      </c>
      <c r="T655" s="5">
        <v>183.9</v>
      </c>
      <c r="U655" s="5">
        <v>621.03</v>
      </c>
      <c r="V655" s="3">
        <v>1.723182552504039</v>
      </c>
      <c r="W655" s="3">
        <v>3.0323994432349477</v>
      </c>
      <c r="X655" s="3">
        <v>4.5414543250342332</v>
      </c>
      <c r="Y655" s="3">
        <v>3.4950194158365693</v>
      </c>
      <c r="Z655" s="2">
        <v>4429</v>
      </c>
      <c r="AA655" s="2">
        <v>4238</v>
      </c>
      <c r="AB655" s="2">
        <v>3211</v>
      </c>
      <c r="AC655" s="2">
        <v>2329</v>
      </c>
      <c r="AD655" s="2">
        <v>1612</v>
      </c>
      <c r="AE655" s="2">
        <v>845</v>
      </c>
      <c r="AF655" s="3">
        <v>0.86352115422109577</v>
      </c>
      <c r="AG655" s="3">
        <v>0.82628192630142328</v>
      </c>
      <c r="AH655" s="3">
        <v>0.62604796256580231</v>
      </c>
      <c r="AI655" s="3">
        <v>0.4540846168843829</v>
      </c>
      <c r="AJ655" s="3">
        <v>0.31429128485084812</v>
      </c>
      <c r="AK655" s="3">
        <v>0.16474946383310587</v>
      </c>
    </row>
    <row r="656" spans="1:37" x14ac:dyDescent="0.35">
      <c r="A656" s="14">
        <v>89060</v>
      </c>
      <c r="B656" t="s">
        <v>480</v>
      </c>
      <c r="C656" t="s">
        <v>324</v>
      </c>
      <c r="D656" t="s">
        <v>343</v>
      </c>
      <c r="E656" s="2">
        <v>8687</v>
      </c>
      <c r="F656" s="2">
        <v>5110</v>
      </c>
      <c r="G656" s="3">
        <v>0.58823529411764708</v>
      </c>
      <c r="H656" s="5">
        <v>190170.63</v>
      </c>
      <c r="I656" s="5">
        <v>473479.73</v>
      </c>
      <c r="J656" s="3">
        <v>2.4897626410555613</v>
      </c>
      <c r="K656" s="5">
        <v>21.891404397375389</v>
      </c>
      <c r="L656" s="5">
        <v>92.65748140900196</v>
      </c>
      <c r="M656" s="15">
        <v>4.2325964897944548</v>
      </c>
      <c r="N656" s="16">
        <v>13.8</v>
      </c>
      <c r="O656" s="16">
        <v>14.58</v>
      </c>
      <c r="P656" s="16">
        <v>17.465</v>
      </c>
      <c r="Q656" s="16">
        <v>132.69</v>
      </c>
      <c r="R656" s="5">
        <v>27.936026785714301</v>
      </c>
      <c r="S656" s="5">
        <v>65.188181818181803</v>
      </c>
      <c r="T656" s="5">
        <v>125.00749999999999</v>
      </c>
      <c r="U656" s="5">
        <v>537.41999999999996</v>
      </c>
      <c r="V656" s="3">
        <v>2.0243497670807464</v>
      </c>
      <c r="W656" s="3">
        <v>4.4710687118094512</v>
      </c>
      <c r="X656" s="3">
        <v>7.1576009161179499</v>
      </c>
      <c r="Y656" s="3">
        <v>4.0501921772552567</v>
      </c>
      <c r="Z656" s="2">
        <v>4540</v>
      </c>
      <c r="AA656" s="2">
        <v>4364</v>
      </c>
      <c r="AB656" s="2">
        <v>3254</v>
      </c>
      <c r="AC656" s="2">
        <v>2541</v>
      </c>
      <c r="AD656" s="2">
        <v>1929</v>
      </c>
      <c r="AE656" s="2">
        <v>978</v>
      </c>
      <c r="AF656" s="3">
        <v>0.88845401174168293</v>
      </c>
      <c r="AG656" s="3">
        <v>0.85401174168297456</v>
      </c>
      <c r="AH656" s="3">
        <v>0.63679060665362031</v>
      </c>
      <c r="AI656" s="3">
        <v>0.49726027397260275</v>
      </c>
      <c r="AJ656" s="3">
        <v>0.37749510763209393</v>
      </c>
      <c r="AK656" s="3">
        <v>0.19138943248532289</v>
      </c>
    </row>
    <row r="657" spans="1:37" x14ac:dyDescent="0.35">
      <c r="A657" s="14">
        <v>86753</v>
      </c>
      <c r="B657" t="s">
        <v>480</v>
      </c>
      <c r="C657" t="s">
        <v>308</v>
      </c>
      <c r="D657" t="s">
        <v>341</v>
      </c>
      <c r="E657" s="2">
        <v>5912</v>
      </c>
      <c r="F657" s="2">
        <v>5099</v>
      </c>
      <c r="G657" s="3">
        <v>0.86248308525033834</v>
      </c>
      <c r="H657" s="5">
        <v>257685.2</v>
      </c>
      <c r="I657" s="5">
        <v>576392.56000000006</v>
      </c>
      <c r="J657" s="3">
        <v>2.2368089436257885</v>
      </c>
      <c r="K657" s="5">
        <v>43.586806495263872</v>
      </c>
      <c r="L657" s="5">
        <v>113.04031378701707</v>
      </c>
      <c r="M657" s="15">
        <v>2.5934525347549835</v>
      </c>
      <c r="N657" s="16">
        <v>26.2828571428571</v>
      </c>
      <c r="O657" s="16">
        <v>35.7083333333333</v>
      </c>
      <c r="P657" s="16">
        <v>45.442</v>
      </c>
      <c r="Q657" s="16">
        <v>229.65</v>
      </c>
      <c r="R657" s="5">
        <v>42.478000000000002</v>
      </c>
      <c r="S657" s="5">
        <v>85.311818181818197</v>
      </c>
      <c r="T657" s="5">
        <v>157.39500000000001</v>
      </c>
      <c r="U657" s="5">
        <v>511.87</v>
      </c>
      <c r="V657" s="3">
        <v>1.6161865420154391</v>
      </c>
      <c r="W657" s="3">
        <v>2.3891290972737909</v>
      </c>
      <c r="X657" s="3">
        <v>3.4636459662866952</v>
      </c>
      <c r="Y657" s="3">
        <v>2.2289135641193121</v>
      </c>
      <c r="Z657" s="2">
        <v>4099</v>
      </c>
      <c r="AA657" s="2">
        <v>3718</v>
      </c>
      <c r="AB657" s="2">
        <v>2497</v>
      </c>
      <c r="AC657" s="2">
        <v>1649</v>
      </c>
      <c r="AD657" s="2">
        <v>1089</v>
      </c>
      <c r="AE657" s="2">
        <v>1311</v>
      </c>
      <c r="AF657" s="3">
        <v>0.80388311433614434</v>
      </c>
      <c r="AG657" s="3">
        <v>0.72916258089821528</v>
      </c>
      <c r="AH657" s="3">
        <v>0.48970386350264755</v>
      </c>
      <c r="AI657" s="3">
        <v>0.32339674445969796</v>
      </c>
      <c r="AJ657" s="3">
        <v>0.2135712884879388</v>
      </c>
      <c r="AK657" s="3">
        <v>0.25710923710531475</v>
      </c>
    </row>
    <row r="658" spans="1:37" x14ac:dyDescent="0.35">
      <c r="A658" s="14">
        <v>25447</v>
      </c>
      <c r="B658" t="s">
        <v>482</v>
      </c>
      <c r="C658" t="s">
        <v>384</v>
      </c>
      <c r="D658" t="s">
        <v>343</v>
      </c>
      <c r="E658" s="2">
        <v>2911</v>
      </c>
      <c r="F658" s="2">
        <v>5088</v>
      </c>
      <c r="G658" s="3">
        <v>1.7478529714874613</v>
      </c>
      <c r="H658" s="5">
        <v>10918722.1</v>
      </c>
      <c r="I658" s="5">
        <v>22149316.699999999</v>
      </c>
      <c r="J658" s="3">
        <v>2.0285630953094778</v>
      </c>
      <c r="K658" s="5">
        <v>3750.8492270697352</v>
      </c>
      <c r="L658" s="5">
        <v>4353.2462067610059</v>
      </c>
      <c r="M658" s="15">
        <v>1.1606028243800883</v>
      </c>
      <c r="N658" s="16">
        <v>2633.7466666666701</v>
      </c>
      <c r="O658" s="16">
        <v>2989.86</v>
      </c>
      <c r="P658" s="16">
        <v>5447.9583333333303</v>
      </c>
      <c r="Q658" s="16">
        <v>8605.08</v>
      </c>
      <c r="R658" s="5">
        <v>1803.915</v>
      </c>
      <c r="S658" s="5">
        <v>3185.05125</v>
      </c>
      <c r="T658" s="5">
        <v>5697.1603846153803</v>
      </c>
      <c r="U658" s="5">
        <v>22790.91</v>
      </c>
      <c r="V658" s="3">
        <v>0.68492350567758897</v>
      </c>
      <c r="W658" s="3">
        <v>1.0652844113102284</v>
      </c>
      <c r="X658" s="3">
        <v>1.0457422828947327</v>
      </c>
      <c r="Y658" s="3">
        <v>2.6485413267511748</v>
      </c>
      <c r="Z658" s="2">
        <v>2701</v>
      </c>
      <c r="AA658" s="2">
        <v>1373</v>
      </c>
      <c r="AB658" s="2">
        <v>786</v>
      </c>
      <c r="AC658" s="2">
        <v>306</v>
      </c>
      <c r="AD658" s="2">
        <v>120</v>
      </c>
      <c r="AE658" s="2">
        <v>2936</v>
      </c>
      <c r="AF658" s="3">
        <v>0.53085691823899372</v>
      </c>
      <c r="AG658" s="3">
        <v>0.26985062893081763</v>
      </c>
      <c r="AH658" s="3">
        <v>0.15448113207547171</v>
      </c>
      <c r="AI658" s="3">
        <v>6.0141509433962265E-2</v>
      </c>
      <c r="AJ658" s="3">
        <v>2.358490566037736E-2</v>
      </c>
      <c r="AK658" s="3">
        <v>0.57704402515723274</v>
      </c>
    </row>
    <row r="659" spans="1:37" x14ac:dyDescent="0.35">
      <c r="A659" s="14">
        <v>85660</v>
      </c>
      <c r="B659" t="s">
        <v>480</v>
      </c>
      <c r="C659" t="s">
        <v>308</v>
      </c>
      <c r="D659" t="s">
        <v>335</v>
      </c>
      <c r="E659" s="2">
        <v>1903</v>
      </c>
      <c r="F659" s="2">
        <v>5072</v>
      </c>
      <c r="G659" s="3">
        <v>2.6652653704676825</v>
      </c>
      <c r="H659" s="5">
        <v>108052.24</v>
      </c>
      <c r="I659" s="5">
        <v>602256.18000000005</v>
      </c>
      <c r="J659" s="3">
        <v>5.5737500675599136</v>
      </c>
      <c r="K659" s="5">
        <v>56.779947451392538</v>
      </c>
      <c r="L659" s="5">
        <v>118.74136041009464</v>
      </c>
      <c r="M659" s="15">
        <v>2.091255200821474</v>
      </c>
      <c r="N659" s="16">
        <v>14.05</v>
      </c>
      <c r="O659" s="16">
        <v>20.72</v>
      </c>
      <c r="P659" s="16">
        <v>61.634999999999998</v>
      </c>
      <c r="Q659" s="16">
        <v>460.93</v>
      </c>
      <c r="R659" s="5">
        <v>26.664999999999999</v>
      </c>
      <c r="S659" s="5">
        <v>61.38</v>
      </c>
      <c r="T659" s="5">
        <v>131.13800000000001</v>
      </c>
      <c r="U659" s="5">
        <v>1981.87</v>
      </c>
      <c r="V659" s="3">
        <v>1.8978647686832739</v>
      </c>
      <c r="W659" s="3">
        <v>2.9623552123552126</v>
      </c>
      <c r="X659" s="3">
        <v>2.1276547416240774</v>
      </c>
      <c r="Y659" s="3">
        <v>4.29972013103942</v>
      </c>
      <c r="Z659" s="2">
        <v>4146</v>
      </c>
      <c r="AA659" s="2">
        <v>2528</v>
      </c>
      <c r="AB659" s="2">
        <v>1475</v>
      </c>
      <c r="AC659" s="2">
        <v>909</v>
      </c>
      <c r="AD659" s="2">
        <v>620</v>
      </c>
      <c r="AE659" s="2">
        <v>2407</v>
      </c>
      <c r="AF659" s="3">
        <v>0.81742902208201895</v>
      </c>
      <c r="AG659" s="3">
        <v>0.49842271293375395</v>
      </c>
      <c r="AH659" s="3">
        <v>0.29081230283911674</v>
      </c>
      <c r="AI659" s="3">
        <v>0.1792192429022082</v>
      </c>
      <c r="AJ659" s="3">
        <v>0.1222397476340694</v>
      </c>
      <c r="AK659" s="3">
        <v>0.47456624605678233</v>
      </c>
    </row>
    <row r="660" spans="1:37" x14ac:dyDescent="0.35">
      <c r="A660" s="14">
        <v>73723</v>
      </c>
      <c r="B660" t="s">
        <v>481</v>
      </c>
      <c r="C660" t="s">
        <v>370</v>
      </c>
      <c r="D660" t="s">
        <v>382</v>
      </c>
      <c r="E660" s="2">
        <v>4424</v>
      </c>
      <c r="F660" s="2">
        <v>5067</v>
      </c>
      <c r="G660" s="3">
        <v>1.1453435804701628</v>
      </c>
      <c r="H660" s="5">
        <v>4697306.8499999996</v>
      </c>
      <c r="I660" s="5">
        <v>19429572.32</v>
      </c>
      <c r="J660" s="3">
        <v>4.1363217137922339</v>
      </c>
      <c r="K660" s="5">
        <v>1061.7782210669077</v>
      </c>
      <c r="L660" s="5">
        <v>3834.5317387014011</v>
      </c>
      <c r="M660" s="15">
        <v>3.6114243658608336</v>
      </c>
      <c r="N660" s="16">
        <v>661.24199999999996</v>
      </c>
      <c r="O660" s="16">
        <v>732.35799999999995</v>
      </c>
      <c r="P660" s="16">
        <v>1189.5983333333299</v>
      </c>
      <c r="Q660" s="16">
        <v>4178</v>
      </c>
      <c r="R660" s="5">
        <v>1818.26</v>
      </c>
      <c r="S660" s="5">
        <v>3078.16142857143</v>
      </c>
      <c r="T660" s="5">
        <v>5243.24</v>
      </c>
      <c r="U660" s="5">
        <v>14042.12</v>
      </c>
      <c r="V660" s="3">
        <v>2.7497648364743923</v>
      </c>
      <c r="W660" s="3">
        <v>4.2030829574763029</v>
      </c>
      <c r="X660" s="3">
        <v>4.4075717434035981</v>
      </c>
      <c r="Y660" s="3">
        <v>3.3609669698420297</v>
      </c>
      <c r="Z660" s="2">
        <v>4926</v>
      </c>
      <c r="AA660" s="2">
        <v>4618</v>
      </c>
      <c r="AB660" s="2">
        <v>3475</v>
      </c>
      <c r="AC660" s="2">
        <v>2435</v>
      </c>
      <c r="AD660" s="2">
        <v>1717</v>
      </c>
      <c r="AE660" s="2">
        <v>334</v>
      </c>
      <c r="AF660" s="3">
        <v>0.97217288336293661</v>
      </c>
      <c r="AG660" s="3">
        <v>0.9113874087231103</v>
      </c>
      <c r="AH660" s="3">
        <v>0.68581014406946916</v>
      </c>
      <c r="AI660" s="3">
        <v>0.48056048944148411</v>
      </c>
      <c r="AJ660" s="3">
        <v>0.33885928557331757</v>
      </c>
      <c r="AK660" s="3">
        <v>6.5916716005525955E-2</v>
      </c>
    </row>
    <row r="661" spans="1:37" x14ac:dyDescent="0.35">
      <c r="A661" s="14">
        <v>29807</v>
      </c>
      <c r="B661" t="s">
        <v>482</v>
      </c>
      <c r="C661" t="s">
        <v>384</v>
      </c>
      <c r="D661" t="s">
        <v>404</v>
      </c>
      <c r="E661" s="2">
        <v>648</v>
      </c>
      <c r="F661" s="2">
        <v>5067</v>
      </c>
      <c r="G661" s="3">
        <v>7.8194444444444446</v>
      </c>
      <c r="H661" s="5">
        <v>3314636.53</v>
      </c>
      <c r="I661" s="5">
        <v>38975914.340000004</v>
      </c>
      <c r="J661" s="3">
        <v>11.758729497861417</v>
      </c>
      <c r="K661" s="5">
        <v>5115.1798302469133</v>
      </c>
      <c r="L661" s="5">
        <v>7692.108612591278</v>
      </c>
      <c r="M661" s="15">
        <v>1.5037806817868953</v>
      </c>
      <c r="N661" s="16">
        <v>2248.7849999999999</v>
      </c>
      <c r="O661" s="16">
        <v>5836.8</v>
      </c>
      <c r="P661" s="16">
        <v>6381.5225</v>
      </c>
      <c r="Q661" s="16">
        <v>14144.94</v>
      </c>
      <c r="R661" s="5">
        <v>3127.848</v>
      </c>
      <c r="S661" s="5">
        <v>5482.1244444444401</v>
      </c>
      <c r="T661" s="5">
        <v>10245.747499999999</v>
      </c>
      <c r="U661" s="5">
        <v>35159</v>
      </c>
      <c r="V661" s="3">
        <v>1.390905755774785</v>
      </c>
      <c r="W661" s="3">
        <v>0.93923458820662686</v>
      </c>
      <c r="X661" s="3">
        <v>1.6055333973985046</v>
      </c>
      <c r="Y661" s="3">
        <v>2.4856238343888344</v>
      </c>
      <c r="Z661" s="2">
        <v>2400</v>
      </c>
      <c r="AA661" s="2">
        <v>2234</v>
      </c>
      <c r="AB661" s="2">
        <v>1274</v>
      </c>
      <c r="AC661" s="2">
        <v>623</v>
      </c>
      <c r="AD661" s="2">
        <v>300</v>
      </c>
      <c r="AE661" s="2">
        <v>2392</v>
      </c>
      <c r="AF661" s="3">
        <v>0.47365304914150386</v>
      </c>
      <c r="AG661" s="3">
        <v>0.44089204657588316</v>
      </c>
      <c r="AH661" s="3">
        <v>0.25143082691928165</v>
      </c>
      <c r="AI661" s="3">
        <v>0.12295243733964871</v>
      </c>
      <c r="AJ661" s="3">
        <v>5.9206631142687982E-2</v>
      </c>
      <c r="AK661" s="3">
        <v>0.47207420564436553</v>
      </c>
    </row>
    <row r="662" spans="1:37" x14ac:dyDescent="0.35">
      <c r="A662" s="14">
        <v>49653</v>
      </c>
      <c r="B662" t="s">
        <v>482</v>
      </c>
      <c r="C662" t="s">
        <v>394</v>
      </c>
      <c r="D662" t="s">
        <v>415</v>
      </c>
      <c r="E662" s="2">
        <v>2318</v>
      </c>
      <c r="F662" s="2">
        <v>5065</v>
      </c>
      <c r="G662" s="3">
        <v>2.1850733390854185</v>
      </c>
      <c r="H662" s="5">
        <v>14009773.43</v>
      </c>
      <c r="I662" s="5">
        <v>51847614.170000002</v>
      </c>
      <c r="J662" s="3">
        <v>3.7008174635412359</v>
      </c>
      <c r="K662" s="5">
        <v>6043.9057075064711</v>
      </c>
      <c r="L662" s="5">
        <v>10236.4489970385</v>
      </c>
      <c r="M662" s="15">
        <v>1.6936811215179834</v>
      </c>
      <c r="N662" s="16">
        <v>4799.93</v>
      </c>
      <c r="O662" s="16">
        <v>5246.57</v>
      </c>
      <c r="P662" s="16">
        <v>7201.4925000000003</v>
      </c>
      <c r="Q662" s="16">
        <v>12567.5</v>
      </c>
      <c r="R662" s="5">
        <v>5582.1</v>
      </c>
      <c r="S662" s="5">
        <v>8824.5962500000005</v>
      </c>
      <c r="T662" s="5">
        <v>12932.8</v>
      </c>
      <c r="U662" s="5">
        <v>36936.92</v>
      </c>
      <c r="V662" s="3">
        <v>1.1629544597525381</v>
      </c>
      <c r="W662" s="3">
        <v>1.681974366109668</v>
      </c>
      <c r="X662" s="3">
        <v>1.7958499574914504</v>
      </c>
      <c r="Y662" s="3">
        <v>2.9390825542072805</v>
      </c>
      <c r="Z662" s="2">
        <v>3943</v>
      </c>
      <c r="AA662" s="2">
        <v>3185</v>
      </c>
      <c r="AB662" s="2">
        <v>1442</v>
      </c>
      <c r="AC662" s="2">
        <v>599</v>
      </c>
      <c r="AD662" s="2">
        <v>241</v>
      </c>
      <c r="AE662" s="2">
        <v>1449</v>
      </c>
      <c r="AF662" s="3">
        <v>0.77847976307996047</v>
      </c>
      <c r="AG662" s="3">
        <v>0.62882527147087863</v>
      </c>
      <c r="AH662" s="3">
        <v>0.28469891411648568</v>
      </c>
      <c r="AI662" s="3">
        <v>0.11826258637709773</v>
      </c>
      <c r="AJ662" s="3">
        <v>4.7581441263573547E-2</v>
      </c>
      <c r="AK662" s="3">
        <v>0.28608094768015796</v>
      </c>
    </row>
    <row r="663" spans="1:37" x14ac:dyDescent="0.35">
      <c r="A663" s="14">
        <v>29877</v>
      </c>
      <c r="B663" t="s">
        <v>482</v>
      </c>
      <c r="C663" t="s">
        <v>384</v>
      </c>
      <c r="D663" t="s">
        <v>421</v>
      </c>
      <c r="E663" s="2">
        <v>795</v>
      </c>
      <c r="F663" s="2">
        <v>5061</v>
      </c>
      <c r="G663" s="3">
        <v>6.3660377358490567</v>
      </c>
      <c r="H663" s="5">
        <v>2355174.58</v>
      </c>
      <c r="I663" s="5">
        <v>24253041.559999999</v>
      </c>
      <c r="J663" s="3">
        <v>10.297768057601912</v>
      </c>
      <c r="K663" s="5">
        <v>2962.4837484276732</v>
      </c>
      <c r="L663" s="5">
        <v>4792.144153329381</v>
      </c>
      <c r="M663" s="15">
        <v>1.6176102757940167</v>
      </c>
      <c r="N663" s="16">
        <v>2602.5</v>
      </c>
      <c r="O663" s="16">
        <v>2741.24</v>
      </c>
      <c r="P663" s="16">
        <v>3068.5749999999998</v>
      </c>
      <c r="Q663" s="16">
        <v>8313.39</v>
      </c>
      <c r="R663" s="5">
        <v>2078.9349999999999</v>
      </c>
      <c r="S663" s="5">
        <v>3688.6675</v>
      </c>
      <c r="T663" s="5">
        <v>6471.8440000000001</v>
      </c>
      <c r="U663" s="5">
        <v>20518.43</v>
      </c>
      <c r="V663" s="3">
        <v>0.79882228626320839</v>
      </c>
      <c r="W663" s="3">
        <v>1.3456200478615519</v>
      </c>
      <c r="X663" s="3">
        <v>2.1090714745443733</v>
      </c>
      <c r="Y663" s="3">
        <v>2.4681183007172769</v>
      </c>
      <c r="Z663" s="2">
        <v>3226</v>
      </c>
      <c r="AA663" s="2">
        <v>2965</v>
      </c>
      <c r="AB663" s="2">
        <v>1454</v>
      </c>
      <c r="AC663" s="2">
        <v>689</v>
      </c>
      <c r="AD663" s="2">
        <v>295</v>
      </c>
      <c r="AE663" s="2">
        <v>2033</v>
      </c>
      <c r="AF663" s="3">
        <v>0.63742343410393199</v>
      </c>
      <c r="AG663" s="3">
        <v>0.58585259830073111</v>
      </c>
      <c r="AH663" s="3">
        <v>0.28729500098794702</v>
      </c>
      <c r="AI663" s="3">
        <v>0.13613910294408219</v>
      </c>
      <c r="AJ663" s="3">
        <v>5.8288875716261609E-2</v>
      </c>
      <c r="AK663" s="3">
        <v>0.40169926891918595</v>
      </c>
    </row>
    <row r="664" spans="1:37" x14ac:dyDescent="0.35">
      <c r="A664" s="14">
        <v>84145</v>
      </c>
      <c r="B664" t="s">
        <v>480</v>
      </c>
      <c r="C664" t="s">
        <v>308</v>
      </c>
      <c r="D664" t="s">
        <v>335</v>
      </c>
      <c r="E664" s="2">
        <v>13347</v>
      </c>
      <c r="F664" s="2">
        <v>5047</v>
      </c>
      <c r="G664" s="3">
        <v>0.3781374091556155</v>
      </c>
      <c r="H664" s="5">
        <v>813964.77</v>
      </c>
      <c r="I664" s="5">
        <v>775586.7</v>
      </c>
      <c r="J664" s="3">
        <v>0.95285045322047535</v>
      </c>
      <c r="K664" s="5">
        <v>60.984848280512473</v>
      </c>
      <c r="L664" s="5">
        <v>153.67281553398058</v>
      </c>
      <c r="M664" s="15">
        <v>2.5198523873853151</v>
      </c>
      <c r="N664" s="16">
        <v>37.743636363636398</v>
      </c>
      <c r="O664" s="16">
        <v>40.386923076923097</v>
      </c>
      <c r="P664" s="16">
        <v>47.698</v>
      </c>
      <c r="Q664" s="16">
        <v>432.42</v>
      </c>
      <c r="R664" s="5">
        <v>54.0281818181818</v>
      </c>
      <c r="S664" s="5">
        <v>113.09692307692301</v>
      </c>
      <c r="T664" s="5">
        <v>203.51</v>
      </c>
      <c r="U664" s="5">
        <v>800.8</v>
      </c>
      <c r="V664" s="3">
        <v>1.4314514186617835</v>
      </c>
      <c r="W664" s="3">
        <v>2.8003352189398671</v>
      </c>
      <c r="X664" s="3">
        <v>4.2666359176485384</v>
      </c>
      <c r="Y664" s="3">
        <v>1.8519032422182136</v>
      </c>
      <c r="Z664" s="2">
        <v>4138</v>
      </c>
      <c r="AA664" s="2">
        <v>3945</v>
      </c>
      <c r="AB664" s="2">
        <v>2368</v>
      </c>
      <c r="AC664" s="2">
        <v>1479</v>
      </c>
      <c r="AD664" s="2">
        <v>920</v>
      </c>
      <c r="AE664" s="2">
        <v>1408</v>
      </c>
      <c r="AF664" s="3">
        <v>0.81989300574598767</v>
      </c>
      <c r="AG664" s="3">
        <v>0.78165246681196754</v>
      </c>
      <c r="AH664" s="3">
        <v>0.46918961759461064</v>
      </c>
      <c r="AI664" s="3">
        <v>0.29304537348920151</v>
      </c>
      <c r="AJ664" s="3">
        <v>0.18228650683574402</v>
      </c>
      <c r="AK664" s="3">
        <v>0.27897761046166042</v>
      </c>
    </row>
    <row r="665" spans="1:37" x14ac:dyDescent="0.35">
      <c r="A665" s="14">
        <v>29879</v>
      </c>
      <c r="B665" t="s">
        <v>482</v>
      </c>
      <c r="C665" t="s">
        <v>384</v>
      </c>
      <c r="D665" t="s">
        <v>421</v>
      </c>
      <c r="E665" s="2">
        <v>828</v>
      </c>
      <c r="F665" s="2">
        <v>5031</v>
      </c>
      <c r="G665" s="3">
        <v>6.0760869565217392</v>
      </c>
      <c r="H665" s="5">
        <v>2221227.59</v>
      </c>
      <c r="I665" s="5">
        <v>16787001.949999999</v>
      </c>
      <c r="J665" s="3">
        <v>7.5575335123583622</v>
      </c>
      <c r="K665" s="5">
        <v>2682.6420169082126</v>
      </c>
      <c r="L665" s="5">
        <v>3336.71277082091</v>
      </c>
      <c r="M665" s="15">
        <v>1.2438158911215909</v>
      </c>
      <c r="N665" s="16">
        <v>2553.5475000000001</v>
      </c>
      <c r="O665" s="16">
        <v>2718.15</v>
      </c>
      <c r="P665" s="16">
        <v>3031.36</v>
      </c>
      <c r="Q665" s="16">
        <v>5236.83</v>
      </c>
      <c r="R665" s="5">
        <v>1261.4466666666699</v>
      </c>
      <c r="S665" s="5">
        <v>2356.7163636363598</v>
      </c>
      <c r="T665" s="5">
        <v>4374.0836111111103</v>
      </c>
      <c r="U665" s="5">
        <v>16882.79</v>
      </c>
      <c r="V665" s="3">
        <v>0.49399772930273272</v>
      </c>
      <c r="W665" s="3">
        <v>0.86702954716861091</v>
      </c>
      <c r="X665" s="3">
        <v>1.4429442926973735</v>
      </c>
      <c r="Y665" s="3">
        <v>3.2238567988649622</v>
      </c>
      <c r="Z665" s="2">
        <v>2222</v>
      </c>
      <c r="AA665" s="2">
        <v>1992</v>
      </c>
      <c r="AB665" s="2">
        <v>900</v>
      </c>
      <c r="AC665" s="2">
        <v>427</v>
      </c>
      <c r="AD665" s="2">
        <v>191</v>
      </c>
      <c r="AE665" s="2">
        <v>2778</v>
      </c>
      <c r="AF665" s="3">
        <v>0.44166169747565098</v>
      </c>
      <c r="AG665" s="3">
        <v>0.39594514013118665</v>
      </c>
      <c r="AH665" s="3">
        <v>0.17889087656529518</v>
      </c>
      <c r="AI665" s="3">
        <v>8.4873782548201146E-2</v>
      </c>
      <c r="AJ665" s="3">
        <v>3.7964619359968199E-2</v>
      </c>
      <c r="AK665" s="3">
        <v>0.55217650566487775</v>
      </c>
    </row>
    <row r="666" spans="1:37" x14ac:dyDescent="0.35">
      <c r="A666" s="14">
        <v>49587</v>
      </c>
      <c r="B666" t="s">
        <v>482</v>
      </c>
      <c r="C666" t="s">
        <v>394</v>
      </c>
      <c r="D666" t="s">
        <v>343</v>
      </c>
      <c r="E666" s="2">
        <v>1938</v>
      </c>
      <c r="F666" s="2">
        <v>5024</v>
      </c>
      <c r="G666" s="3">
        <v>2.5923632610939111</v>
      </c>
      <c r="H666" s="5">
        <v>6435662.1799999997</v>
      </c>
      <c r="I666" s="5">
        <v>30397194.600000001</v>
      </c>
      <c r="J666" s="3">
        <v>4.7232427293130543</v>
      </c>
      <c r="K666" s="5">
        <v>3320.7751186790506</v>
      </c>
      <c r="L666" s="5">
        <v>6050.3970143312108</v>
      </c>
      <c r="M666" s="15">
        <v>1.8219833617453622</v>
      </c>
      <c r="N666" s="16">
        <v>2933</v>
      </c>
      <c r="O666" s="16">
        <v>3131.4549999999999</v>
      </c>
      <c r="P666" s="16">
        <v>3683.51</v>
      </c>
      <c r="Q666" s="16">
        <v>8234.43</v>
      </c>
      <c r="R666" s="5">
        <v>3148.69</v>
      </c>
      <c r="S666" s="5">
        <v>5233.51</v>
      </c>
      <c r="T666" s="5">
        <v>8107.8433333333296</v>
      </c>
      <c r="U666" s="5">
        <v>21163.73</v>
      </c>
      <c r="V666" s="3">
        <v>1.0735390385271053</v>
      </c>
      <c r="W666" s="3">
        <v>1.6712710225757677</v>
      </c>
      <c r="X666" s="3">
        <v>2.2011188603623526</v>
      </c>
      <c r="Y666" s="3">
        <v>2.5701511822919132</v>
      </c>
      <c r="Z666" s="2">
        <v>3780</v>
      </c>
      <c r="AA666" s="2">
        <v>3426</v>
      </c>
      <c r="AB666" s="2">
        <v>1798</v>
      </c>
      <c r="AC666" s="2">
        <v>771</v>
      </c>
      <c r="AD666" s="2">
        <v>302</v>
      </c>
      <c r="AE666" s="2">
        <v>1391</v>
      </c>
      <c r="AF666" s="3">
        <v>0.75238853503184711</v>
      </c>
      <c r="AG666" s="3">
        <v>0.68192675159235672</v>
      </c>
      <c r="AH666" s="3">
        <v>0.35788216560509556</v>
      </c>
      <c r="AI666" s="3">
        <v>0.15346337579617833</v>
      </c>
      <c r="AJ666" s="3">
        <v>6.0111464968152867E-2</v>
      </c>
      <c r="AK666" s="3">
        <v>0.27687101910828027</v>
      </c>
    </row>
    <row r="667" spans="1:37" x14ac:dyDescent="0.35">
      <c r="A667" s="14">
        <v>84080</v>
      </c>
      <c r="B667" t="s">
        <v>480</v>
      </c>
      <c r="C667" t="s">
        <v>308</v>
      </c>
      <c r="D667" t="s">
        <v>335</v>
      </c>
      <c r="E667" s="2">
        <v>21583</v>
      </c>
      <c r="F667" s="2">
        <v>5021</v>
      </c>
      <c r="G667" s="3">
        <v>0.23263679747949775</v>
      </c>
      <c r="H667" s="5">
        <v>655162.28</v>
      </c>
      <c r="I667" s="5">
        <v>449053.97</v>
      </c>
      <c r="J667" s="3">
        <v>0.68540876620674795</v>
      </c>
      <c r="K667" s="5">
        <v>30.355477922438958</v>
      </c>
      <c r="L667" s="5">
        <v>89.435166301533556</v>
      </c>
      <c r="M667" s="15">
        <v>2.9462611832384469</v>
      </c>
      <c r="N667" s="16">
        <v>23.31</v>
      </c>
      <c r="O667" s="16">
        <v>26.28</v>
      </c>
      <c r="P667" s="16">
        <v>30.555454545454499</v>
      </c>
      <c r="Q667" s="16">
        <v>153.37</v>
      </c>
      <c r="R667" s="5">
        <v>34.792727272727298</v>
      </c>
      <c r="S667" s="5">
        <v>69.09</v>
      </c>
      <c r="T667" s="5">
        <v>122.18666666666699</v>
      </c>
      <c r="U667" s="5">
        <v>408.22</v>
      </c>
      <c r="V667" s="3">
        <v>1.4926094926094937</v>
      </c>
      <c r="W667" s="3">
        <v>2.6289954337899544</v>
      </c>
      <c r="X667" s="3">
        <v>3.9988495829738451</v>
      </c>
      <c r="Y667" s="3">
        <v>2.6616678620329921</v>
      </c>
      <c r="Z667" s="2">
        <v>4312</v>
      </c>
      <c r="AA667" s="2">
        <v>3989</v>
      </c>
      <c r="AB667" s="2">
        <v>2755</v>
      </c>
      <c r="AC667" s="2">
        <v>1858</v>
      </c>
      <c r="AD667" s="2">
        <v>1265</v>
      </c>
      <c r="AE667" s="2">
        <v>1019</v>
      </c>
      <c r="AF667" s="3">
        <v>0.85879306910973907</v>
      </c>
      <c r="AG667" s="3">
        <v>0.79446325433180642</v>
      </c>
      <c r="AH667" s="3">
        <v>0.54869547898824933</v>
      </c>
      <c r="AI667" s="3">
        <v>0.37004580760804623</v>
      </c>
      <c r="AJ667" s="3">
        <v>0.25194184425413263</v>
      </c>
      <c r="AK667" s="3">
        <v>0.20294761999601674</v>
      </c>
    </row>
    <row r="668" spans="1:37" x14ac:dyDescent="0.35">
      <c r="A668" s="14" t="s">
        <v>231</v>
      </c>
      <c r="B668" t="s">
        <v>484</v>
      </c>
      <c r="C668" t="s">
        <v>352</v>
      </c>
      <c r="D668" t="s">
        <v>343</v>
      </c>
      <c r="E668" s="2">
        <v>1484</v>
      </c>
      <c r="F668" s="2">
        <v>5018</v>
      </c>
      <c r="G668" s="3">
        <v>3.381401617250674</v>
      </c>
      <c r="H668" s="5">
        <v>3073957.79</v>
      </c>
      <c r="I668" s="5">
        <v>22171082.809999999</v>
      </c>
      <c r="J668" s="3">
        <v>7.2125527819950968</v>
      </c>
      <c r="K668" s="5">
        <v>2071.400128032345</v>
      </c>
      <c r="L668" s="5">
        <v>4418.310643682742</v>
      </c>
      <c r="M668" s="15">
        <v>2.1330068410682985</v>
      </c>
      <c r="N668" s="16">
        <v>1028.24</v>
      </c>
      <c r="O668" s="16">
        <v>1406.37</v>
      </c>
      <c r="P668" s="16">
        <v>3084.72</v>
      </c>
      <c r="Q668" s="16">
        <v>7147.44</v>
      </c>
      <c r="R668" s="5">
        <v>2001.30666666667</v>
      </c>
      <c r="S668" s="5">
        <v>3339.5940000000001</v>
      </c>
      <c r="T668" s="5">
        <v>5730.3218181818202</v>
      </c>
      <c r="U668" s="5">
        <v>24225.02</v>
      </c>
      <c r="V668" s="3">
        <v>1.9463419694494184</v>
      </c>
      <c r="W668" s="3">
        <v>2.374619765779987</v>
      </c>
      <c r="X668" s="3">
        <v>1.8576473126189152</v>
      </c>
      <c r="Y668" s="3">
        <v>3.3893282070223747</v>
      </c>
      <c r="Z668" s="2">
        <v>4336</v>
      </c>
      <c r="AA668" s="2">
        <v>2739</v>
      </c>
      <c r="AB668" s="2">
        <v>1933</v>
      </c>
      <c r="AC668" s="2">
        <v>1112</v>
      </c>
      <c r="AD668" s="2">
        <v>654</v>
      </c>
      <c r="AE668" s="2">
        <v>1325</v>
      </c>
      <c r="AF668" s="3">
        <v>0.86408927859705065</v>
      </c>
      <c r="AG668" s="3">
        <v>0.54583499402152247</v>
      </c>
      <c r="AH668" s="3">
        <v>0.38521323236349142</v>
      </c>
      <c r="AI668" s="3">
        <v>0.22160223196492626</v>
      </c>
      <c r="AJ668" s="3">
        <v>0.13033080908728578</v>
      </c>
      <c r="AK668" s="3">
        <v>0.26404942208051019</v>
      </c>
    </row>
    <row r="669" spans="1:37" x14ac:dyDescent="0.35">
      <c r="A669" s="14">
        <v>80195</v>
      </c>
      <c r="B669" t="s">
        <v>480</v>
      </c>
      <c r="C669" t="s">
        <v>308</v>
      </c>
      <c r="D669" t="s">
        <v>335</v>
      </c>
      <c r="E669" s="2">
        <v>16465</v>
      </c>
      <c r="F669" s="2">
        <v>5000</v>
      </c>
      <c r="G669" s="3">
        <v>0.30367446097783174</v>
      </c>
      <c r="H669" s="5">
        <v>566578.86</v>
      </c>
      <c r="I669" s="5">
        <v>862789.83</v>
      </c>
      <c r="J669" s="3">
        <v>1.5228062515428125</v>
      </c>
      <c r="K669" s="5">
        <v>34.411105982386879</v>
      </c>
      <c r="L669" s="5">
        <v>172.55796599999999</v>
      </c>
      <c r="M669" s="15">
        <v>5.0146009863304819</v>
      </c>
      <c r="N669" s="16">
        <v>21.97</v>
      </c>
      <c r="O669" s="16">
        <v>24.445</v>
      </c>
      <c r="P669" s="16">
        <v>30.078333333333301</v>
      </c>
      <c r="Q669" s="16">
        <v>197.54</v>
      </c>
      <c r="R669" s="5">
        <v>59.355714285714299</v>
      </c>
      <c r="S669" s="5">
        <v>124.82062500000001</v>
      </c>
      <c r="T669" s="5">
        <v>261.94333333333299</v>
      </c>
      <c r="U669" s="5">
        <v>736.88</v>
      </c>
      <c r="V669" s="3">
        <v>2.7016711099551345</v>
      </c>
      <c r="W669" s="3">
        <v>5.106182245858049</v>
      </c>
      <c r="X669" s="3">
        <v>8.7087050479304011</v>
      </c>
      <c r="Y669" s="3">
        <v>3.7302824744355574</v>
      </c>
      <c r="Z669" s="2">
        <v>4616</v>
      </c>
      <c r="AA669" s="2">
        <v>4472</v>
      </c>
      <c r="AB669" s="2">
        <v>3502</v>
      </c>
      <c r="AC669" s="2">
        <v>2832</v>
      </c>
      <c r="AD669" s="2">
        <v>2320</v>
      </c>
      <c r="AE669" s="2">
        <v>622</v>
      </c>
      <c r="AF669" s="3">
        <v>0.92320000000000002</v>
      </c>
      <c r="AG669" s="3">
        <v>0.89439999999999997</v>
      </c>
      <c r="AH669" s="3">
        <v>0.70040000000000002</v>
      </c>
      <c r="AI669" s="3">
        <v>0.56640000000000001</v>
      </c>
      <c r="AJ669" s="3">
        <v>0.46400000000000002</v>
      </c>
      <c r="AK669" s="3">
        <v>0.1244</v>
      </c>
    </row>
    <row r="670" spans="1:37" x14ac:dyDescent="0.35">
      <c r="A670" s="14">
        <v>82575</v>
      </c>
      <c r="B670" t="s">
        <v>480</v>
      </c>
      <c r="C670" t="s">
        <v>308</v>
      </c>
      <c r="D670" t="s">
        <v>335</v>
      </c>
      <c r="E670" s="2">
        <v>12254</v>
      </c>
      <c r="F670" s="2">
        <v>4995</v>
      </c>
      <c r="G670" s="3">
        <v>0.40762200097927209</v>
      </c>
      <c r="H670" s="5">
        <v>316564.40000000002</v>
      </c>
      <c r="I670" s="5">
        <v>551733.81999999995</v>
      </c>
      <c r="J670" s="3">
        <v>1.7428801848849709</v>
      </c>
      <c r="K670" s="5">
        <v>25.833556389750289</v>
      </c>
      <c r="L670" s="5">
        <v>110.45722122122122</v>
      </c>
      <c r="M670" s="15">
        <v>4.2757264835996871</v>
      </c>
      <c r="N670" s="16">
        <v>16.03</v>
      </c>
      <c r="O670" s="16">
        <v>19.306153846153801</v>
      </c>
      <c r="P670" s="16">
        <v>24.455384615384599</v>
      </c>
      <c r="Q670" s="16">
        <v>137.57</v>
      </c>
      <c r="R670" s="5">
        <v>32.549999999999997</v>
      </c>
      <c r="S670" s="5">
        <v>69.14</v>
      </c>
      <c r="T670" s="5">
        <v>158.25285714285701</v>
      </c>
      <c r="U670" s="5">
        <v>596.98</v>
      </c>
      <c r="V670" s="3">
        <v>2.0305676855895194</v>
      </c>
      <c r="W670" s="3">
        <v>3.5812415331899041</v>
      </c>
      <c r="X670" s="3">
        <v>6.4710843698324814</v>
      </c>
      <c r="Y670" s="3">
        <v>4.3394635458312134</v>
      </c>
      <c r="Z670" s="2">
        <v>4345</v>
      </c>
      <c r="AA670" s="2">
        <v>4088</v>
      </c>
      <c r="AB670" s="2">
        <v>2988</v>
      </c>
      <c r="AC670" s="2">
        <v>2290</v>
      </c>
      <c r="AD670" s="2">
        <v>1829</v>
      </c>
      <c r="AE670" s="2">
        <v>955</v>
      </c>
      <c r="AF670" s="3">
        <v>0.86986986986986992</v>
      </c>
      <c r="AG670" s="3">
        <v>0.81841841841841845</v>
      </c>
      <c r="AH670" s="3">
        <v>0.59819819819819819</v>
      </c>
      <c r="AI670" s="3">
        <v>0.45845845845845845</v>
      </c>
      <c r="AJ670" s="3">
        <v>0.36616616616616615</v>
      </c>
      <c r="AK670" s="3">
        <v>0.19119119119119118</v>
      </c>
    </row>
    <row r="671" spans="1:37" x14ac:dyDescent="0.35">
      <c r="A671" s="14" t="s">
        <v>122</v>
      </c>
      <c r="B671" t="s">
        <v>484</v>
      </c>
      <c r="C671" t="s">
        <v>352</v>
      </c>
      <c r="D671" t="s">
        <v>353</v>
      </c>
      <c r="E671" s="2">
        <v>6348</v>
      </c>
      <c r="F671" s="2">
        <v>4992</v>
      </c>
      <c r="G671" s="3">
        <v>0.7863894139886578</v>
      </c>
      <c r="H671" s="5">
        <v>162837038.68000001</v>
      </c>
      <c r="I671" s="5">
        <v>235890747.02000001</v>
      </c>
      <c r="J671" s="3">
        <v>1.4486307840783192</v>
      </c>
      <c r="K671" s="5">
        <v>25651.707416509136</v>
      </c>
      <c r="L671" s="5">
        <v>47253.755412660255</v>
      </c>
      <c r="M671" s="15">
        <v>1.8421290499457474</v>
      </c>
      <c r="N671" s="16">
        <v>22527.81</v>
      </c>
      <c r="O671" s="16">
        <v>25696.2</v>
      </c>
      <c r="P671" s="16">
        <v>34395.599999999999</v>
      </c>
      <c r="Q671" s="16">
        <v>39523.4</v>
      </c>
      <c r="R671" s="5">
        <v>29665.496666666699</v>
      </c>
      <c r="S671" s="5">
        <v>41025.094166666699</v>
      </c>
      <c r="T671" s="5">
        <v>66303.350000000006</v>
      </c>
      <c r="U671" s="5">
        <v>147598.57999999999</v>
      </c>
      <c r="V671" s="3">
        <v>1.3168389056311598</v>
      </c>
      <c r="W671" s="3">
        <v>1.5965432307760175</v>
      </c>
      <c r="X671" s="3">
        <v>1.9276695274977034</v>
      </c>
      <c r="Y671" s="3">
        <v>3.734460598025473</v>
      </c>
      <c r="Z671" s="2">
        <v>3907</v>
      </c>
      <c r="AA671" s="2">
        <v>3424</v>
      </c>
      <c r="AB671" s="2">
        <v>1800</v>
      </c>
      <c r="AC671" s="2">
        <v>783</v>
      </c>
      <c r="AD671" s="2">
        <v>243</v>
      </c>
      <c r="AE671" s="2">
        <v>1085</v>
      </c>
      <c r="AF671" s="3">
        <v>0.78265224358974361</v>
      </c>
      <c r="AG671" s="3">
        <v>0.6858974358974359</v>
      </c>
      <c r="AH671" s="3">
        <v>0.36057692307692307</v>
      </c>
      <c r="AI671" s="3">
        <v>0.15685096153846154</v>
      </c>
      <c r="AJ671" s="3">
        <v>4.8677884615384616E-2</v>
      </c>
      <c r="AK671" s="3">
        <v>0.21734775641025642</v>
      </c>
    </row>
    <row r="672" spans="1:37" x14ac:dyDescent="0.35">
      <c r="A672" s="14">
        <v>95910</v>
      </c>
      <c r="B672" t="s">
        <v>480</v>
      </c>
      <c r="C672" t="s">
        <v>428</v>
      </c>
      <c r="D672" t="s">
        <v>441</v>
      </c>
      <c r="E672" s="2">
        <v>1677</v>
      </c>
      <c r="F672" s="2">
        <v>4986</v>
      </c>
      <c r="G672" s="3">
        <v>2.9731663685152059</v>
      </c>
      <c r="H672" s="5">
        <v>555876.54</v>
      </c>
      <c r="I672" s="5">
        <v>5965430.3099999996</v>
      </c>
      <c r="J672" s="3">
        <v>10.731574154937352</v>
      </c>
      <c r="K672" s="5">
        <v>331.47080500894458</v>
      </c>
      <c r="L672" s="5">
        <v>1196.4360830324908</v>
      </c>
      <c r="M672" s="15">
        <v>3.6094765057821778</v>
      </c>
      <c r="N672" s="16">
        <v>245.63</v>
      </c>
      <c r="O672" s="16">
        <v>273.16000000000003</v>
      </c>
      <c r="P672" s="16">
        <v>400.73</v>
      </c>
      <c r="Q672" s="16">
        <v>787.24</v>
      </c>
      <c r="R672" s="5">
        <v>576.93499999999995</v>
      </c>
      <c r="S672" s="5">
        <v>933.58363636363595</v>
      </c>
      <c r="T672" s="5">
        <v>1528.2265</v>
      </c>
      <c r="U672" s="5">
        <v>4749.24</v>
      </c>
      <c r="V672" s="3">
        <v>2.348796971054024</v>
      </c>
      <c r="W672" s="3">
        <v>3.4177172220077461</v>
      </c>
      <c r="X672" s="3">
        <v>3.8136064182866267</v>
      </c>
      <c r="Y672" s="3">
        <v>6.032772724963162</v>
      </c>
      <c r="Z672" s="2">
        <v>4711</v>
      </c>
      <c r="AA672" s="2">
        <v>4323</v>
      </c>
      <c r="AB672" s="2">
        <v>3406</v>
      </c>
      <c r="AC672" s="2">
        <v>2325</v>
      </c>
      <c r="AD672" s="2">
        <v>1563</v>
      </c>
      <c r="AE672" s="2">
        <v>437</v>
      </c>
      <c r="AF672" s="3">
        <v>0.94484556758924987</v>
      </c>
      <c r="AG672" s="3">
        <v>0.86702767749699161</v>
      </c>
      <c r="AH672" s="3">
        <v>0.68311271560369036</v>
      </c>
      <c r="AI672" s="3">
        <v>0.46630565583634176</v>
      </c>
      <c r="AJ672" s="3">
        <v>0.31347773766546327</v>
      </c>
      <c r="AK672" s="3">
        <v>8.7645407139991971E-2</v>
      </c>
    </row>
    <row r="673" spans="1:37" x14ac:dyDescent="0.35">
      <c r="A673" s="14">
        <v>83935</v>
      </c>
      <c r="B673" t="s">
        <v>480</v>
      </c>
      <c r="C673" t="s">
        <v>308</v>
      </c>
      <c r="D673" t="s">
        <v>335</v>
      </c>
      <c r="E673" s="2">
        <v>28825</v>
      </c>
      <c r="F673" s="2">
        <v>4958</v>
      </c>
      <c r="G673" s="3">
        <v>0.17200346921075454</v>
      </c>
      <c r="H673" s="5">
        <v>547110.22</v>
      </c>
      <c r="I673" s="5">
        <v>392034.45</v>
      </c>
      <c r="J673" s="3">
        <v>0.71655479219525464</v>
      </c>
      <c r="K673" s="5">
        <v>18.980406591500433</v>
      </c>
      <c r="L673" s="5">
        <v>79.07108713190803</v>
      </c>
      <c r="M673" s="15">
        <v>4.165932207549055</v>
      </c>
      <c r="N673" s="16">
        <v>12.81</v>
      </c>
      <c r="O673" s="16">
        <v>14.42</v>
      </c>
      <c r="P673" s="16">
        <v>17.5</v>
      </c>
      <c r="Q673" s="16">
        <v>109.96</v>
      </c>
      <c r="R673" s="5">
        <v>27.364999999999998</v>
      </c>
      <c r="S673" s="5">
        <v>52.853749999999998</v>
      </c>
      <c r="T673" s="5">
        <v>104.94</v>
      </c>
      <c r="U673" s="5">
        <v>525.98</v>
      </c>
      <c r="V673" s="3">
        <v>2.1362217017954719</v>
      </c>
      <c r="W673" s="3">
        <v>3.6653085991678225</v>
      </c>
      <c r="X673" s="3">
        <v>5.9965714285714284</v>
      </c>
      <c r="Y673" s="3">
        <v>4.783375773008367</v>
      </c>
      <c r="Z673" s="2">
        <v>4563</v>
      </c>
      <c r="AA673" s="2">
        <v>4359</v>
      </c>
      <c r="AB673" s="2">
        <v>3163</v>
      </c>
      <c r="AC673" s="2">
        <v>2345</v>
      </c>
      <c r="AD673" s="2">
        <v>1810</v>
      </c>
      <c r="AE673" s="2">
        <v>689</v>
      </c>
      <c r="AF673" s="3">
        <v>0.92033077853973377</v>
      </c>
      <c r="AG673" s="3">
        <v>0.87918515530455832</v>
      </c>
      <c r="AH673" s="3">
        <v>0.63795885437676481</v>
      </c>
      <c r="AI673" s="3">
        <v>0.47297297297297297</v>
      </c>
      <c r="AJ673" s="3">
        <v>0.36506655909640984</v>
      </c>
      <c r="AK673" s="3">
        <v>0.13896732553448971</v>
      </c>
    </row>
    <row r="674" spans="1:37" x14ac:dyDescent="0.35">
      <c r="A674" s="14">
        <v>80299</v>
      </c>
      <c r="B674" t="s">
        <v>480</v>
      </c>
      <c r="C674" t="s">
        <v>308</v>
      </c>
      <c r="D674" t="s">
        <v>335</v>
      </c>
      <c r="E674" s="2">
        <v>11095</v>
      </c>
      <c r="F674" s="2">
        <v>4944</v>
      </c>
      <c r="G674" s="3">
        <v>0.445606128886886</v>
      </c>
      <c r="H674" s="5">
        <v>503679.42</v>
      </c>
      <c r="I674" s="5">
        <v>777262.01</v>
      </c>
      <c r="J674" s="3">
        <v>1.5431680929111617</v>
      </c>
      <c r="K674" s="5">
        <v>45.396973411446595</v>
      </c>
      <c r="L674" s="5">
        <v>157.21318972491909</v>
      </c>
      <c r="M674" s="15">
        <v>3.4630764544598178</v>
      </c>
      <c r="N674" s="16">
        <v>29.254666666666701</v>
      </c>
      <c r="O674" s="16">
        <v>31.52</v>
      </c>
      <c r="P674" s="16">
        <v>37.625</v>
      </c>
      <c r="Q674" s="16">
        <v>379.21</v>
      </c>
      <c r="R674" s="5">
        <v>55.632857142857098</v>
      </c>
      <c r="S674" s="5">
        <v>106.79</v>
      </c>
      <c r="T674" s="5">
        <v>212.57321428571399</v>
      </c>
      <c r="U674" s="5">
        <v>810.71</v>
      </c>
      <c r="V674" s="3">
        <v>1.9016746208989004</v>
      </c>
      <c r="W674" s="3">
        <v>3.3880076142131981</v>
      </c>
      <c r="X674" s="3">
        <v>5.6497864261983786</v>
      </c>
      <c r="Y674" s="3">
        <v>2.1378919332296094</v>
      </c>
      <c r="Z674" s="2">
        <v>4469</v>
      </c>
      <c r="AA674" s="2">
        <v>4250</v>
      </c>
      <c r="AB674" s="2">
        <v>2788</v>
      </c>
      <c r="AC674" s="2">
        <v>2001</v>
      </c>
      <c r="AD674" s="2">
        <v>1480</v>
      </c>
      <c r="AE674" s="2">
        <v>942</v>
      </c>
      <c r="AF674" s="3">
        <v>0.90392394822006472</v>
      </c>
      <c r="AG674" s="3">
        <v>0.8596278317152104</v>
      </c>
      <c r="AH674" s="3">
        <v>0.56391585760517804</v>
      </c>
      <c r="AI674" s="3">
        <v>0.40473300970873788</v>
      </c>
      <c r="AJ674" s="3">
        <v>0.29935275080906149</v>
      </c>
      <c r="AK674" s="3">
        <v>0.19053398058252427</v>
      </c>
    </row>
    <row r="675" spans="1:37" x14ac:dyDescent="0.35">
      <c r="A675" s="14">
        <v>25609</v>
      </c>
      <c r="B675" t="s">
        <v>482</v>
      </c>
      <c r="C675" t="s">
        <v>384</v>
      </c>
      <c r="D675" t="s">
        <v>343</v>
      </c>
      <c r="E675" s="2">
        <v>2764</v>
      </c>
      <c r="F675" s="2">
        <v>4930</v>
      </c>
      <c r="G675" s="3">
        <v>1.7836468885672938</v>
      </c>
      <c r="H675" s="5">
        <v>19338127.34</v>
      </c>
      <c r="I675" s="5">
        <v>53012666.149999999</v>
      </c>
      <c r="J675" s="3">
        <v>2.741354693654634</v>
      </c>
      <c r="K675" s="5">
        <v>6996.4281259044865</v>
      </c>
      <c r="L675" s="5">
        <v>10753.076298174441</v>
      </c>
      <c r="M675" s="15">
        <v>1.5369380067467358</v>
      </c>
      <c r="N675" s="16">
        <v>5846.6075000000001</v>
      </c>
      <c r="O675" s="16">
        <v>6262.59</v>
      </c>
      <c r="P675" s="16">
        <v>7353.17</v>
      </c>
      <c r="Q675" s="16">
        <v>15870.35</v>
      </c>
      <c r="R675" s="5">
        <v>4977.5664285714302</v>
      </c>
      <c r="S675" s="5">
        <v>8375.8571428571395</v>
      </c>
      <c r="T675" s="5">
        <v>14850.8256521739</v>
      </c>
      <c r="U675" s="5">
        <v>41120.04</v>
      </c>
      <c r="V675" s="3">
        <v>0.85135977206806346</v>
      </c>
      <c r="W675" s="3">
        <v>1.3374429976826105</v>
      </c>
      <c r="X675" s="3">
        <v>2.0196494372051648</v>
      </c>
      <c r="Y675" s="3">
        <v>2.5909976780600301</v>
      </c>
      <c r="Z675" s="2">
        <v>3148</v>
      </c>
      <c r="AA675" s="2">
        <v>2798</v>
      </c>
      <c r="AB675" s="2">
        <v>1342</v>
      </c>
      <c r="AC675" s="2">
        <v>579</v>
      </c>
      <c r="AD675" s="2">
        <v>219</v>
      </c>
      <c r="AE675" s="2">
        <v>2019</v>
      </c>
      <c r="AF675" s="3">
        <v>0.63853955375253546</v>
      </c>
      <c r="AG675" s="3">
        <v>0.56754563894523324</v>
      </c>
      <c r="AH675" s="3">
        <v>0.27221095334685597</v>
      </c>
      <c r="AI675" s="3">
        <v>0.11744421906693712</v>
      </c>
      <c r="AJ675" s="3">
        <v>4.4421906693711967E-2</v>
      </c>
      <c r="AK675" s="3">
        <v>0.40953346855983774</v>
      </c>
    </row>
    <row r="676" spans="1:37" x14ac:dyDescent="0.35">
      <c r="A676" s="14">
        <v>73218</v>
      </c>
      <c r="B676" t="s">
        <v>481</v>
      </c>
      <c r="C676" t="s">
        <v>370</v>
      </c>
      <c r="D676" t="s">
        <v>387</v>
      </c>
      <c r="E676" s="2">
        <v>4172</v>
      </c>
      <c r="F676" s="2">
        <v>4907</v>
      </c>
      <c r="G676" s="3">
        <v>1.1761744966442953</v>
      </c>
      <c r="H676" s="5">
        <v>3246031.39</v>
      </c>
      <c r="I676" s="5">
        <v>12154565.34</v>
      </c>
      <c r="J676" s="3">
        <v>3.744438632800775</v>
      </c>
      <c r="K676" s="5">
        <v>778.05162751677858</v>
      </c>
      <c r="L676" s="5">
        <v>2476.9849887915225</v>
      </c>
      <c r="M676" s="15">
        <v>3.1835740729661368</v>
      </c>
      <c r="N676" s="16">
        <v>437.16333333333301</v>
      </c>
      <c r="O676" s="16">
        <v>531.04333333333295</v>
      </c>
      <c r="P676" s="16">
        <v>875.255</v>
      </c>
      <c r="Q676" s="16">
        <v>3062.8</v>
      </c>
      <c r="R676" s="5">
        <v>1244.7550000000001</v>
      </c>
      <c r="S676" s="5">
        <v>2010.1542857142899</v>
      </c>
      <c r="T676" s="5">
        <v>3254.1075000000001</v>
      </c>
      <c r="U676" s="5">
        <v>8362.06</v>
      </c>
      <c r="V676" s="3">
        <v>2.8473453857825857</v>
      </c>
      <c r="W676" s="3">
        <v>3.785292384891926</v>
      </c>
      <c r="X676" s="3">
        <v>3.7178964987346546</v>
      </c>
      <c r="Y676" s="3">
        <v>2.7302011231552825</v>
      </c>
      <c r="Z676" s="2">
        <v>4757</v>
      </c>
      <c r="AA676" s="2">
        <v>4441</v>
      </c>
      <c r="AB676" s="2">
        <v>3122</v>
      </c>
      <c r="AC676" s="2">
        <v>2104</v>
      </c>
      <c r="AD676" s="2">
        <v>1347</v>
      </c>
      <c r="AE676" s="2">
        <v>344</v>
      </c>
      <c r="AF676" s="3">
        <v>0.96943142449561848</v>
      </c>
      <c r="AG676" s="3">
        <v>0.90503362543305477</v>
      </c>
      <c r="AH676" s="3">
        <v>0.63623395149786022</v>
      </c>
      <c r="AI676" s="3">
        <v>0.4287752190747911</v>
      </c>
      <c r="AJ676" s="3">
        <v>0.27450580802934582</v>
      </c>
      <c r="AK676" s="3">
        <v>7.0103933156714898E-2</v>
      </c>
    </row>
    <row r="677" spans="1:37" x14ac:dyDescent="0.35">
      <c r="A677" s="14">
        <v>87631</v>
      </c>
      <c r="B677" t="s">
        <v>480</v>
      </c>
      <c r="C677" t="s">
        <v>315</v>
      </c>
      <c r="D677" t="s">
        <v>342</v>
      </c>
      <c r="E677" s="2">
        <v>2645</v>
      </c>
      <c r="F677" s="2">
        <v>4903</v>
      </c>
      <c r="G677" s="3">
        <v>1.8536862003780719</v>
      </c>
      <c r="H677" s="5">
        <v>529093.23</v>
      </c>
      <c r="I677" s="5">
        <v>2469065.59</v>
      </c>
      <c r="J677" s="3">
        <v>4.66659834222411</v>
      </c>
      <c r="K677" s="5">
        <v>200.03524763705104</v>
      </c>
      <c r="L677" s="5">
        <v>503.58262084438098</v>
      </c>
      <c r="M677" s="15">
        <v>2.5174694299781302</v>
      </c>
      <c r="N677" s="16">
        <v>100.34</v>
      </c>
      <c r="O677" s="16">
        <v>190.14666666666699</v>
      </c>
      <c r="P677" s="16">
        <v>285.26</v>
      </c>
      <c r="Q677" s="16">
        <v>809.25</v>
      </c>
      <c r="R677" s="5">
        <v>253.81</v>
      </c>
      <c r="S677" s="5">
        <v>430.34500000000003</v>
      </c>
      <c r="T677" s="5">
        <v>666.95137499999998</v>
      </c>
      <c r="U677" s="5">
        <v>1767.35</v>
      </c>
      <c r="V677" s="3">
        <v>2.5294997010165439</v>
      </c>
      <c r="W677" s="3">
        <v>2.2632266320734833</v>
      </c>
      <c r="X677" s="3">
        <v>2.3380473077192736</v>
      </c>
      <c r="Y677" s="3">
        <v>2.1839357429718875</v>
      </c>
      <c r="Z677" s="2">
        <v>4146</v>
      </c>
      <c r="AA677" s="2">
        <v>3493</v>
      </c>
      <c r="AB677" s="2">
        <v>2617</v>
      </c>
      <c r="AC677" s="2">
        <v>1474</v>
      </c>
      <c r="AD677" s="2">
        <v>841</v>
      </c>
      <c r="AE677" s="2">
        <v>846</v>
      </c>
      <c r="AF677" s="3">
        <v>0.84560473179685902</v>
      </c>
      <c r="AG677" s="3">
        <v>0.71242096675504796</v>
      </c>
      <c r="AH677" s="3">
        <v>0.53375484397307771</v>
      </c>
      <c r="AI677" s="3">
        <v>0.30063226595961656</v>
      </c>
      <c r="AJ677" s="3">
        <v>0.17152763614113808</v>
      </c>
      <c r="AK677" s="3">
        <v>0.17254741994697123</v>
      </c>
    </row>
    <row r="678" spans="1:37" x14ac:dyDescent="0.35">
      <c r="A678" s="14">
        <v>86361</v>
      </c>
      <c r="B678" t="s">
        <v>480</v>
      </c>
      <c r="C678" t="s">
        <v>308</v>
      </c>
      <c r="D678" t="s">
        <v>341</v>
      </c>
      <c r="E678" s="2">
        <v>8612</v>
      </c>
      <c r="F678" s="2">
        <v>4895</v>
      </c>
      <c r="G678" s="3">
        <v>0.5683929400836043</v>
      </c>
      <c r="H678" s="5">
        <v>541399.85</v>
      </c>
      <c r="I678" s="5">
        <v>884591</v>
      </c>
      <c r="J678" s="3">
        <v>1.6338959089109464</v>
      </c>
      <c r="K678" s="5">
        <v>62.865751277287501</v>
      </c>
      <c r="L678" s="5">
        <v>180.71317671092953</v>
      </c>
      <c r="M678" s="15">
        <v>2.8745886756978694</v>
      </c>
      <c r="N678" s="16">
        <v>45.9464705882353</v>
      </c>
      <c r="O678" s="16">
        <v>52.049230769230803</v>
      </c>
      <c r="P678" s="16">
        <v>58.9033333333333</v>
      </c>
      <c r="Q678" s="16">
        <v>273.55</v>
      </c>
      <c r="R678" s="5">
        <v>80.165999999999997</v>
      </c>
      <c r="S678" s="5">
        <v>153.4425</v>
      </c>
      <c r="T678" s="5">
        <v>243.250909090909</v>
      </c>
      <c r="U678" s="5">
        <v>667.87</v>
      </c>
      <c r="V678" s="3">
        <v>1.7447694887913041</v>
      </c>
      <c r="W678" s="3">
        <v>2.9480262768976098</v>
      </c>
      <c r="X678" s="3">
        <v>4.1296628785735239</v>
      </c>
      <c r="Y678" s="3">
        <v>2.4414915006397369</v>
      </c>
      <c r="Z678" s="2">
        <v>4321</v>
      </c>
      <c r="AA678" s="2">
        <v>4183</v>
      </c>
      <c r="AB678" s="2">
        <v>2809</v>
      </c>
      <c r="AC678" s="2">
        <v>1935</v>
      </c>
      <c r="AD678" s="2">
        <v>1120</v>
      </c>
      <c r="AE678" s="2">
        <v>791</v>
      </c>
      <c r="AF678" s="3">
        <v>0.88273748723186929</v>
      </c>
      <c r="AG678" s="3">
        <v>0.8545454545454545</v>
      </c>
      <c r="AH678" s="3">
        <v>0.57385086823289067</v>
      </c>
      <c r="AI678" s="3">
        <v>0.39530132788559758</v>
      </c>
      <c r="AJ678" s="3">
        <v>0.22880490296220635</v>
      </c>
      <c r="AK678" s="3">
        <v>0.16159346271705821</v>
      </c>
    </row>
    <row r="679" spans="1:37" x14ac:dyDescent="0.35">
      <c r="A679" s="14">
        <v>60220</v>
      </c>
      <c r="B679" t="s">
        <v>482</v>
      </c>
      <c r="C679" t="s">
        <v>400</v>
      </c>
      <c r="D679" t="s">
        <v>343</v>
      </c>
      <c r="E679" s="2">
        <v>2016</v>
      </c>
      <c r="F679" s="2">
        <v>4886</v>
      </c>
      <c r="G679" s="3">
        <v>2.4236111111111112</v>
      </c>
      <c r="H679" s="5">
        <v>10635907.4</v>
      </c>
      <c r="I679" s="5">
        <v>45540504.020000003</v>
      </c>
      <c r="J679" s="3">
        <v>4.2817695103287567</v>
      </c>
      <c r="K679" s="5">
        <v>5275.7477182539687</v>
      </c>
      <c r="L679" s="5">
        <v>9320.6107286123624</v>
      </c>
      <c r="M679" s="15">
        <v>1.7666899985310629</v>
      </c>
      <c r="N679" s="16">
        <v>4690.32</v>
      </c>
      <c r="O679" s="16">
        <v>5043.13</v>
      </c>
      <c r="P679" s="16">
        <v>6097.32</v>
      </c>
      <c r="Q679" s="16">
        <v>10150.76</v>
      </c>
      <c r="R679" s="5">
        <v>4442.4645833333298</v>
      </c>
      <c r="S679" s="5">
        <v>8098.0383333333302</v>
      </c>
      <c r="T679" s="5">
        <v>12876.278333333301</v>
      </c>
      <c r="U679" s="5">
        <v>34429.03</v>
      </c>
      <c r="V679" s="3">
        <v>0.94715596874697894</v>
      </c>
      <c r="W679" s="3">
        <v>1.605756411857979</v>
      </c>
      <c r="X679" s="3">
        <v>2.1117931047301606</v>
      </c>
      <c r="Y679" s="3">
        <v>3.3917686951518897</v>
      </c>
      <c r="Z679" s="2">
        <v>3453</v>
      </c>
      <c r="AA679" s="2">
        <v>3135</v>
      </c>
      <c r="AB679" s="2">
        <v>1733</v>
      </c>
      <c r="AC679" s="2">
        <v>699</v>
      </c>
      <c r="AD679" s="2">
        <v>261</v>
      </c>
      <c r="AE679" s="2">
        <v>1507</v>
      </c>
      <c r="AF679" s="3">
        <v>0.70671305771592308</v>
      </c>
      <c r="AG679" s="3">
        <v>0.64162914449447406</v>
      </c>
      <c r="AH679" s="3">
        <v>0.35468686041751946</v>
      </c>
      <c r="AI679" s="3">
        <v>0.14306180925092099</v>
      </c>
      <c r="AJ679" s="3">
        <v>5.3417928776094963E-2</v>
      </c>
      <c r="AK679" s="3">
        <v>0.30843225542365943</v>
      </c>
    </row>
    <row r="680" spans="1:37" x14ac:dyDescent="0.35">
      <c r="A680" s="14">
        <v>59812</v>
      </c>
      <c r="B680" t="s">
        <v>482</v>
      </c>
      <c r="C680" t="s">
        <v>400</v>
      </c>
      <c r="D680" t="s">
        <v>343</v>
      </c>
      <c r="E680" s="2">
        <v>151</v>
      </c>
      <c r="F680" s="2">
        <v>4857</v>
      </c>
      <c r="G680" s="3">
        <v>32.165562913907287</v>
      </c>
      <c r="H680" s="5">
        <v>391619.62</v>
      </c>
      <c r="I680" s="5">
        <v>23987341.34</v>
      </c>
      <c r="J680" s="3">
        <v>61.251633255759764</v>
      </c>
      <c r="K680" s="5">
        <v>2593.5074172185432</v>
      </c>
      <c r="L680" s="5">
        <v>4938.7155322215358</v>
      </c>
      <c r="M680" s="15">
        <v>1.9042611944862515</v>
      </c>
      <c r="N680" s="16">
        <v>2427.8649999999998</v>
      </c>
      <c r="O680" s="16">
        <v>2552.0700000000002</v>
      </c>
      <c r="P680" s="16">
        <v>2767.2249999999999</v>
      </c>
      <c r="Q680" s="16">
        <v>3739.79</v>
      </c>
      <c r="R680" s="5">
        <v>2797.9133333333298</v>
      </c>
      <c r="S680" s="5">
        <v>4376.3657142857201</v>
      </c>
      <c r="T680" s="5">
        <v>6472.7636363636402</v>
      </c>
      <c r="U680" s="5">
        <v>16028.03</v>
      </c>
      <c r="V680" s="3">
        <v>1.1524171786047948</v>
      </c>
      <c r="W680" s="3">
        <v>1.7148298104228017</v>
      </c>
      <c r="X680" s="3">
        <v>2.3390810781066378</v>
      </c>
      <c r="Y680" s="3">
        <v>4.2858101658114496</v>
      </c>
      <c r="Z680" s="2">
        <v>3849</v>
      </c>
      <c r="AA680" s="2">
        <v>3679</v>
      </c>
      <c r="AB680" s="2">
        <v>1831</v>
      </c>
      <c r="AC680" s="2">
        <v>747</v>
      </c>
      <c r="AD680" s="2">
        <v>295</v>
      </c>
      <c r="AE680" s="2">
        <v>1032</v>
      </c>
      <c r="AF680" s="3">
        <v>0.79246448424953675</v>
      </c>
      <c r="AG680" s="3">
        <v>0.75746345480749433</v>
      </c>
      <c r="AH680" s="3">
        <v>0.37698167593164505</v>
      </c>
      <c r="AI680" s="3">
        <v>0.15379864113650402</v>
      </c>
      <c r="AJ680" s="3">
        <v>6.0737080502367716E-2</v>
      </c>
      <c r="AK680" s="3">
        <v>0.2124768375540457</v>
      </c>
    </row>
    <row r="681" spans="1:37" x14ac:dyDescent="0.35">
      <c r="A681" s="14">
        <v>70470</v>
      </c>
      <c r="B681" t="s">
        <v>481</v>
      </c>
      <c r="C681" t="s">
        <v>316</v>
      </c>
      <c r="D681" t="s">
        <v>372</v>
      </c>
      <c r="E681" s="2">
        <v>8974</v>
      </c>
      <c r="F681" s="2">
        <v>4827</v>
      </c>
      <c r="G681" s="3">
        <v>0.53788722977490533</v>
      </c>
      <c r="H681" s="5">
        <v>7191442.6600000001</v>
      </c>
      <c r="I681" s="5">
        <v>9684054.3499999996</v>
      </c>
      <c r="J681" s="3">
        <v>1.346608018425054</v>
      </c>
      <c r="K681" s="5">
        <v>801.36423668375312</v>
      </c>
      <c r="L681" s="5">
        <v>2006.2262999792831</v>
      </c>
      <c r="M681" s="15">
        <v>2.5035136435356193</v>
      </c>
      <c r="N681" s="16">
        <v>342.303333333333</v>
      </c>
      <c r="O681" s="16">
        <v>566.11</v>
      </c>
      <c r="P681" s="16">
        <v>1059.57777972028</v>
      </c>
      <c r="Q681" s="16">
        <v>2931.96</v>
      </c>
      <c r="R681" s="5">
        <v>870.70500000000004</v>
      </c>
      <c r="S681" s="5">
        <v>1595.94285714286</v>
      </c>
      <c r="T681" s="5">
        <v>2778.12</v>
      </c>
      <c r="U681" s="5">
        <v>7883.49</v>
      </c>
      <c r="V681" s="3">
        <v>2.5436649755090541</v>
      </c>
      <c r="W681" s="3">
        <v>2.8191391375224955</v>
      </c>
      <c r="X681" s="3">
        <v>2.6219122873012695</v>
      </c>
      <c r="Y681" s="3">
        <v>2.6888122621045305</v>
      </c>
      <c r="Z681" s="2">
        <v>4231</v>
      </c>
      <c r="AA681" s="2">
        <v>3240</v>
      </c>
      <c r="AB681" s="2">
        <v>2403</v>
      </c>
      <c r="AC681" s="2">
        <v>1494</v>
      </c>
      <c r="AD681" s="2">
        <v>942</v>
      </c>
      <c r="AE681" s="2">
        <v>1088</v>
      </c>
      <c r="AF681" s="3">
        <v>0.87652786409778327</v>
      </c>
      <c r="AG681" s="3">
        <v>0.67122436295835919</v>
      </c>
      <c r="AH681" s="3">
        <v>0.49782473586078307</v>
      </c>
      <c r="AI681" s="3">
        <v>0.30950901180857676</v>
      </c>
      <c r="AJ681" s="3">
        <v>0.19515226848974518</v>
      </c>
      <c r="AK681" s="3">
        <v>0.2253987984255231</v>
      </c>
    </row>
    <row r="682" spans="1:37" x14ac:dyDescent="0.35">
      <c r="A682" s="14" t="s">
        <v>181</v>
      </c>
      <c r="B682" t="s">
        <v>484</v>
      </c>
      <c r="C682" t="s">
        <v>322</v>
      </c>
      <c r="D682" t="s">
        <v>351</v>
      </c>
      <c r="E682" s="2">
        <v>20244</v>
      </c>
      <c r="F682" s="2">
        <v>4816</v>
      </c>
      <c r="G682" s="3">
        <v>0.23789764868603042</v>
      </c>
      <c r="H682" s="5">
        <v>67444681.870000005</v>
      </c>
      <c r="I682" s="5">
        <v>38322958.619999997</v>
      </c>
      <c r="J682" s="3">
        <v>0.56821320165565781</v>
      </c>
      <c r="K682" s="5">
        <v>3331.5887112230785</v>
      </c>
      <c r="L682" s="5">
        <v>7957.4249626245837</v>
      </c>
      <c r="M682" s="15">
        <v>2.3884775860293055</v>
      </c>
      <c r="N682" s="16">
        <v>1348.5956521739099</v>
      </c>
      <c r="O682" s="16">
        <v>3057.6053333333298</v>
      </c>
      <c r="P682" s="16">
        <v>4832.6754545454496</v>
      </c>
      <c r="Q682" s="16">
        <v>11305.02</v>
      </c>
      <c r="R682" s="5">
        <v>2133.3362499999998</v>
      </c>
      <c r="S682" s="5">
        <v>6845.1633333333302</v>
      </c>
      <c r="T682" s="5">
        <v>11921.742</v>
      </c>
      <c r="U682" s="5">
        <v>33146.15</v>
      </c>
      <c r="V682" s="3">
        <v>1.5818946520857482</v>
      </c>
      <c r="W682" s="3">
        <v>2.2387334489212489</v>
      </c>
      <c r="X682" s="3">
        <v>2.4669030875613251</v>
      </c>
      <c r="Y682" s="3">
        <v>2.9319850827331573</v>
      </c>
      <c r="Z682" s="2">
        <v>3365</v>
      </c>
      <c r="AA682" s="2">
        <v>2857</v>
      </c>
      <c r="AB682" s="2">
        <v>2438</v>
      </c>
      <c r="AC682" s="2">
        <v>1560</v>
      </c>
      <c r="AD682" s="2">
        <v>1000</v>
      </c>
      <c r="AE682" s="2">
        <v>1555</v>
      </c>
      <c r="AF682" s="3">
        <v>0.69871262458471761</v>
      </c>
      <c r="AG682" s="3">
        <v>0.59323089700996678</v>
      </c>
      <c r="AH682" s="3">
        <v>0.5062292358803987</v>
      </c>
      <c r="AI682" s="3">
        <v>0.32392026578073091</v>
      </c>
      <c r="AJ682" s="3">
        <v>0.20764119601328904</v>
      </c>
      <c r="AK682" s="3">
        <v>0.32288205980066448</v>
      </c>
    </row>
    <row r="683" spans="1:37" x14ac:dyDescent="0.35">
      <c r="A683" s="14">
        <v>86060</v>
      </c>
      <c r="B683" t="s">
        <v>480</v>
      </c>
      <c r="C683" t="s">
        <v>308</v>
      </c>
      <c r="D683" t="s">
        <v>341</v>
      </c>
      <c r="E683" s="2">
        <v>3551</v>
      </c>
      <c r="F683" s="2">
        <v>4808</v>
      </c>
      <c r="G683" s="3">
        <v>1.3539847930160518</v>
      </c>
      <c r="H683" s="5">
        <v>90540.31</v>
      </c>
      <c r="I683" s="5">
        <v>394922.02</v>
      </c>
      <c r="J683" s="3">
        <v>4.361836401929704</v>
      </c>
      <c r="K683" s="5">
        <v>25.497130385806813</v>
      </c>
      <c r="L683" s="5">
        <v>82.138523294509156</v>
      </c>
      <c r="M683" s="15">
        <v>3.2214810863669676</v>
      </c>
      <c r="N683" s="16">
        <v>14.9133333333333</v>
      </c>
      <c r="O683" s="16">
        <v>17.86</v>
      </c>
      <c r="P683" s="16">
        <v>24.657499999999999</v>
      </c>
      <c r="Q683" s="16">
        <v>133.71</v>
      </c>
      <c r="R683" s="5">
        <v>30.917999999999999</v>
      </c>
      <c r="S683" s="5">
        <v>61.316000000000003</v>
      </c>
      <c r="T683" s="5">
        <v>109.5425</v>
      </c>
      <c r="U683" s="5">
        <v>431.5</v>
      </c>
      <c r="V683" s="3">
        <v>2.073178363880201</v>
      </c>
      <c r="W683" s="3">
        <v>3.4331466965285555</v>
      </c>
      <c r="X683" s="3">
        <v>4.4425631146709934</v>
      </c>
      <c r="Y683" s="3">
        <v>3.2271333482910776</v>
      </c>
      <c r="Z683" s="2">
        <v>4370</v>
      </c>
      <c r="AA683" s="2">
        <v>3926</v>
      </c>
      <c r="AB683" s="2">
        <v>2751</v>
      </c>
      <c r="AC683" s="2">
        <v>1935</v>
      </c>
      <c r="AD683" s="2">
        <v>1343</v>
      </c>
      <c r="AE683" s="2">
        <v>921</v>
      </c>
      <c r="AF683" s="3">
        <v>0.90890183028286187</v>
      </c>
      <c r="AG683" s="3">
        <v>0.81655574043261236</v>
      </c>
      <c r="AH683" s="3">
        <v>0.57217138103161402</v>
      </c>
      <c r="AI683" s="3">
        <v>0.40245424292845255</v>
      </c>
      <c r="AJ683" s="3">
        <v>0.27932612312811977</v>
      </c>
      <c r="AK683" s="3">
        <v>0.19155574043261231</v>
      </c>
    </row>
    <row r="684" spans="1:37" x14ac:dyDescent="0.35">
      <c r="A684" s="14">
        <v>77385</v>
      </c>
      <c r="B684" t="s">
        <v>484</v>
      </c>
      <c r="C684" t="s">
        <v>314</v>
      </c>
      <c r="D684" t="s">
        <v>391</v>
      </c>
      <c r="E684" s="2">
        <v>2646</v>
      </c>
      <c r="F684" s="2">
        <v>4806</v>
      </c>
      <c r="G684" s="3">
        <v>1.8163265306122449</v>
      </c>
      <c r="H684" s="5">
        <v>1800641.8</v>
      </c>
      <c r="I684" s="5">
        <v>9583907.7100000009</v>
      </c>
      <c r="J684" s="3">
        <v>5.3224954069154675</v>
      </c>
      <c r="K684" s="5">
        <v>680.51466364323505</v>
      </c>
      <c r="L684" s="5">
        <v>1994.1547461506452</v>
      </c>
      <c r="M684" s="15">
        <v>2.9303626397624489</v>
      </c>
      <c r="N684" s="16">
        <v>524.75333333333299</v>
      </c>
      <c r="O684" s="16">
        <v>591.07249999999999</v>
      </c>
      <c r="P684" s="16">
        <v>774.58666666666704</v>
      </c>
      <c r="Q684" s="16">
        <v>1368.3</v>
      </c>
      <c r="R684" s="5">
        <v>1163.74</v>
      </c>
      <c r="S684" s="5">
        <v>1787.2175</v>
      </c>
      <c r="T684" s="5">
        <v>2472.5388888888901</v>
      </c>
      <c r="U684" s="5">
        <v>6479.35</v>
      </c>
      <c r="V684" s="3">
        <v>2.2176895811365354</v>
      </c>
      <c r="W684" s="3">
        <v>3.0236857576693215</v>
      </c>
      <c r="X684" s="3">
        <v>3.1920751999632779</v>
      </c>
      <c r="Y684" s="3">
        <v>4.7353285098297162</v>
      </c>
      <c r="Z684" s="2">
        <v>4567</v>
      </c>
      <c r="AA684" s="2">
        <v>4258</v>
      </c>
      <c r="AB684" s="2">
        <v>3221</v>
      </c>
      <c r="AC684" s="2">
        <v>1889</v>
      </c>
      <c r="AD684" s="2">
        <v>1007</v>
      </c>
      <c r="AE684" s="2">
        <v>373</v>
      </c>
      <c r="AF684" s="3">
        <v>0.95027049521431539</v>
      </c>
      <c r="AG684" s="3">
        <v>0.88597586350395341</v>
      </c>
      <c r="AH684" s="3">
        <v>0.67020391177694549</v>
      </c>
      <c r="AI684" s="3">
        <v>0.39305035372451103</v>
      </c>
      <c r="AJ684" s="3">
        <v>0.20952975447357469</v>
      </c>
      <c r="AK684" s="3">
        <v>7.7611319184352892E-2</v>
      </c>
    </row>
    <row r="685" spans="1:37" x14ac:dyDescent="0.35">
      <c r="A685" s="14">
        <v>50200</v>
      </c>
      <c r="B685" t="s">
        <v>482</v>
      </c>
      <c r="C685" t="s">
        <v>400</v>
      </c>
      <c r="D685" t="s">
        <v>343</v>
      </c>
      <c r="E685" s="2">
        <v>2597</v>
      </c>
      <c r="F685" s="2">
        <v>4802</v>
      </c>
      <c r="G685" s="3">
        <v>1.8490566037735849</v>
      </c>
      <c r="H685" s="5">
        <v>4566901.17</v>
      </c>
      <c r="I685" s="5">
        <v>22208320.219999999</v>
      </c>
      <c r="J685" s="3">
        <v>4.8628861000729735</v>
      </c>
      <c r="K685" s="5">
        <v>1758.5295225259915</v>
      </c>
      <c r="L685" s="5">
        <v>4624.8063765097877</v>
      </c>
      <c r="M685" s="15">
        <v>2.6299281969782409</v>
      </c>
      <c r="N685" s="16">
        <v>1322.2</v>
      </c>
      <c r="O685" s="16">
        <v>1407.93</v>
      </c>
      <c r="P685" s="16">
        <v>1730.18</v>
      </c>
      <c r="Q685" s="16">
        <v>4333.32</v>
      </c>
      <c r="R685" s="5">
        <v>2399.9166666666702</v>
      </c>
      <c r="S685" s="5">
        <v>3879.17266666667</v>
      </c>
      <c r="T685" s="5">
        <v>5894.7133333333304</v>
      </c>
      <c r="U685" s="5">
        <v>16529.09</v>
      </c>
      <c r="V685" s="3">
        <v>1.8150935309837166</v>
      </c>
      <c r="W685" s="3">
        <v>2.755231202308829</v>
      </c>
      <c r="X685" s="3">
        <v>3.4069942626393384</v>
      </c>
      <c r="Y685" s="3">
        <v>3.8144171212834506</v>
      </c>
      <c r="Z685" s="2">
        <v>4410</v>
      </c>
      <c r="AA685" s="2">
        <v>4204</v>
      </c>
      <c r="AB685" s="2">
        <v>2730</v>
      </c>
      <c r="AC685" s="2">
        <v>1462</v>
      </c>
      <c r="AD685" s="2">
        <v>840</v>
      </c>
      <c r="AE685" s="2">
        <v>620</v>
      </c>
      <c r="AF685" s="3">
        <v>0.91836734693877553</v>
      </c>
      <c r="AG685" s="3">
        <v>0.87546855476884633</v>
      </c>
      <c r="AH685" s="3">
        <v>0.56851311953352768</v>
      </c>
      <c r="AI685" s="3">
        <v>0.30445647646813828</v>
      </c>
      <c r="AJ685" s="3">
        <v>0.1749271137026239</v>
      </c>
      <c r="AK685" s="3">
        <v>0.12911286963765098</v>
      </c>
    </row>
    <row r="686" spans="1:37" x14ac:dyDescent="0.35">
      <c r="A686" s="14">
        <v>95911</v>
      </c>
      <c r="B686" t="s">
        <v>480</v>
      </c>
      <c r="C686" t="s">
        <v>428</v>
      </c>
      <c r="D686" t="s">
        <v>441</v>
      </c>
      <c r="E686" s="2">
        <v>1440</v>
      </c>
      <c r="F686" s="2">
        <v>4801</v>
      </c>
      <c r="G686" s="3">
        <v>3.3340277777777776</v>
      </c>
      <c r="H686" s="5">
        <v>717665.35</v>
      </c>
      <c r="I686" s="5">
        <v>7624317.4500000002</v>
      </c>
      <c r="J686" s="3">
        <v>10.623778130015612</v>
      </c>
      <c r="K686" s="5">
        <v>498.37871527777776</v>
      </c>
      <c r="L686" s="5">
        <v>1588.0686211205998</v>
      </c>
      <c r="M686" s="15">
        <v>3.1864695911731893</v>
      </c>
      <c r="N686" s="16">
        <v>441.25</v>
      </c>
      <c r="O686" s="16">
        <v>486.11</v>
      </c>
      <c r="P686" s="16">
        <v>581.6925</v>
      </c>
      <c r="Q686" s="16">
        <v>865.01</v>
      </c>
      <c r="R686" s="5">
        <v>767.6875</v>
      </c>
      <c r="S686" s="5">
        <v>1277.56428571429</v>
      </c>
      <c r="T686" s="5">
        <v>2105.0266666666698</v>
      </c>
      <c r="U686" s="5">
        <v>5898.58</v>
      </c>
      <c r="V686" s="3">
        <v>1.7398016997167138</v>
      </c>
      <c r="W686" s="3">
        <v>2.6281382520711154</v>
      </c>
      <c r="X686" s="3">
        <v>3.6187962998778045</v>
      </c>
      <c r="Y686" s="3">
        <v>6.8190887966613101</v>
      </c>
      <c r="Z686" s="2">
        <v>4279</v>
      </c>
      <c r="AA686" s="2">
        <v>4029</v>
      </c>
      <c r="AB686" s="2">
        <v>3069</v>
      </c>
      <c r="AC686" s="2">
        <v>1934</v>
      </c>
      <c r="AD686" s="2">
        <v>1308</v>
      </c>
      <c r="AE686" s="2">
        <v>549</v>
      </c>
      <c r="AF686" s="3">
        <v>0.89127265153093105</v>
      </c>
      <c r="AG686" s="3">
        <v>0.83920016663195163</v>
      </c>
      <c r="AH686" s="3">
        <v>0.63924182461987089</v>
      </c>
      <c r="AI686" s="3">
        <v>0.40283274317850448</v>
      </c>
      <c r="AJ686" s="3">
        <v>0.27244324099146011</v>
      </c>
      <c r="AK686" s="3">
        <v>0.11435117683815872</v>
      </c>
    </row>
    <row r="687" spans="1:37" x14ac:dyDescent="0.35">
      <c r="A687" s="14">
        <v>82157</v>
      </c>
      <c r="B687" t="s">
        <v>480</v>
      </c>
      <c r="C687" t="s">
        <v>308</v>
      </c>
      <c r="D687" t="s">
        <v>335</v>
      </c>
      <c r="E687" s="2">
        <v>944</v>
      </c>
      <c r="F687" s="2">
        <v>4796</v>
      </c>
      <c r="G687" s="3">
        <v>5.0805084745762707</v>
      </c>
      <c r="H687" s="5">
        <v>47210.67</v>
      </c>
      <c r="I687" s="5">
        <v>777425.69</v>
      </c>
      <c r="J687" s="3">
        <v>16.467160707526496</v>
      </c>
      <c r="K687" s="5">
        <v>50.011302966101695</v>
      </c>
      <c r="L687" s="5">
        <v>162.09876772310258</v>
      </c>
      <c r="M687" s="15">
        <v>3.2412426413480011</v>
      </c>
      <c r="N687" s="16">
        <v>44.884999999999998</v>
      </c>
      <c r="O687" s="16">
        <v>47.924999999999997</v>
      </c>
      <c r="P687" s="16">
        <v>51.147500000000001</v>
      </c>
      <c r="Q687" s="16">
        <v>218.79</v>
      </c>
      <c r="R687" s="5">
        <v>73.17</v>
      </c>
      <c r="S687" s="5">
        <v>125.545</v>
      </c>
      <c r="T687" s="5">
        <v>219.75</v>
      </c>
      <c r="U687" s="5">
        <v>667.72</v>
      </c>
      <c r="V687" s="3">
        <v>1.6301659797259664</v>
      </c>
      <c r="W687" s="3">
        <v>2.6196139801773608</v>
      </c>
      <c r="X687" s="3">
        <v>4.296397673395572</v>
      </c>
      <c r="Y687" s="3">
        <v>3.0518762283468166</v>
      </c>
      <c r="Z687" s="2">
        <v>4142</v>
      </c>
      <c r="AA687" s="2">
        <v>4008</v>
      </c>
      <c r="AB687" s="2">
        <v>2869</v>
      </c>
      <c r="AC687" s="2">
        <v>2023</v>
      </c>
      <c r="AD687" s="2">
        <v>1392</v>
      </c>
      <c r="AE687" s="2">
        <v>747</v>
      </c>
      <c r="AF687" s="3">
        <v>0.86363636363636365</v>
      </c>
      <c r="AG687" s="3">
        <v>0.83569641367806502</v>
      </c>
      <c r="AH687" s="3">
        <v>0.59820683903252714</v>
      </c>
      <c r="AI687" s="3">
        <v>0.42180984153461215</v>
      </c>
      <c r="AJ687" s="3">
        <v>0.29024186822351961</v>
      </c>
      <c r="AK687" s="3">
        <v>0.15575479566305253</v>
      </c>
    </row>
    <row r="688" spans="1:37" x14ac:dyDescent="0.35">
      <c r="A688" s="14">
        <v>27829</v>
      </c>
      <c r="B688" t="s">
        <v>482</v>
      </c>
      <c r="C688" t="s">
        <v>384</v>
      </c>
      <c r="D688" t="s">
        <v>343</v>
      </c>
      <c r="E688" s="2">
        <v>816</v>
      </c>
      <c r="F688" s="2">
        <v>4793</v>
      </c>
      <c r="G688" s="3">
        <v>5.8737745098039218</v>
      </c>
      <c r="H688" s="5">
        <v>3331456.03</v>
      </c>
      <c r="I688" s="5">
        <v>33687889.450000003</v>
      </c>
      <c r="J688" s="3">
        <v>10.112061857229437</v>
      </c>
      <c r="K688" s="5">
        <v>4082.6667034313723</v>
      </c>
      <c r="L688" s="5">
        <v>7028.5602858335078</v>
      </c>
      <c r="M688" s="15">
        <v>1.7215611257039893</v>
      </c>
      <c r="N688" s="16">
        <v>1065.3375000000001</v>
      </c>
      <c r="O688" s="16">
        <v>5438.73</v>
      </c>
      <c r="P688" s="16">
        <v>6241.5775000000003</v>
      </c>
      <c r="Q688" s="16">
        <v>10064.6</v>
      </c>
      <c r="R688" s="5">
        <v>2793.0433333333299</v>
      </c>
      <c r="S688" s="5">
        <v>5430.0950000000003</v>
      </c>
      <c r="T688" s="5">
        <v>9658.5831249999992</v>
      </c>
      <c r="U688" s="5">
        <v>31750.880000000001</v>
      </c>
      <c r="V688" s="3">
        <v>2.6217450651397605</v>
      </c>
      <c r="W688" s="3">
        <v>0.99841231316869938</v>
      </c>
      <c r="X688" s="3">
        <v>1.5474586552838603</v>
      </c>
      <c r="Y688" s="3">
        <v>3.1547085825566836</v>
      </c>
      <c r="Z688" s="2">
        <v>2386</v>
      </c>
      <c r="AA688" s="2">
        <v>2107</v>
      </c>
      <c r="AB688" s="2">
        <v>1539</v>
      </c>
      <c r="AC688" s="2">
        <v>779</v>
      </c>
      <c r="AD688" s="2">
        <v>370</v>
      </c>
      <c r="AE688" s="2">
        <v>1857</v>
      </c>
      <c r="AF688" s="3">
        <v>0.49780930523680367</v>
      </c>
      <c r="AG688" s="3">
        <v>0.43959941581472983</v>
      </c>
      <c r="AH688" s="3">
        <v>0.32109326100563323</v>
      </c>
      <c r="AI688" s="3">
        <v>0.16252868766951806</v>
      </c>
      <c r="AJ688" s="3">
        <v>7.7195910703108703E-2</v>
      </c>
      <c r="AK688" s="3">
        <v>0.38744001669100769</v>
      </c>
    </row>
    <row r="689" spans="1:37" x14ac:dyDescent="0.35">
      <c r="A689" s="14">
        <v>78014</v>
      </c>
      <c r="B689" t="s">
        <v>481</v>
      </c>
      <c r="C689" t="s">
        <v>378</v>
      </c>
      <c r="D689" t="s">
        <v>343</v>
      </c>
      <c r="E689" s="2">
        <v>2412</v>
      </c>
      <c r="F689" s="2">
        <v>4791</v>
      </c>
      <c r="G689" s="3">
        <v>1.986318407960199</v>
      </c>
      <c r="H689" s="5">
        <v>1019279.43</v>
      </c>
      <c r="I689" s="5">
        <v>5328166.9400000004</v>
      </c>
      <c r="J689" s="3">
        <v>5.2273859190899206</v>
      </c>
      <c r="K689" s="5">
        <v>422.586828358209</v>
      </c>
      <c r="L689" s="5">
        <v>1112.1200041744939</v>
      </c>
      <c r="M689" s="15">
        <v>2.631695854069064</v>
      </c>
      <c r="N689" s="16">
        <v>351.35</v>
      </c>
      <c r="O689" s="16">
        <v>373.29</v>
      </c>
      <c r="P689" s="16">
        <v>436.745</v>
      </c>
      <c r="Q689" s="16">
        <v>1111.6300000000001</v>
      </c>
      <c r="R689" s="5">
        <v>682.53267857142896</v>
      </c>
      <c r="S689" s="5">
        <v>1007.635</v>
      </c>
      <c r="T689" s="5">
        <v>1441.0250000000001</v>
      </c>
      <c r="U689" s="5">
        <v>3610</v>
      </c>
      <c r="V689" s="3">
        <v>1.9426004797820662</v>
      </c>
      <c r="W689" s="3">
        <v>2.6993356371721715</v>
      </c>
      <c r="X689" s="3">
        <v>3.2994653630837218</v>
      </c>
      <c r="Y689" s="3">
        <v>3.2474834252404126</v>
      </c>
      <c r="Z689" s="2">
        <v>4458</v>
      </c>
      <c r="AA689" s="2">
        <v>4317</v>
      </c>
      <c r="AB689" s="2">
        <v>3006</v>
      </c>
      <c r="AC689" s="2">
        <v>1602</v>
      </c>
      <c r="AD689" s="2">
        <v>752</v>
      </c>
      <c r="AE689" s="2">
        <v>445</v>
      </c>
      <c r="AF689" s="3">
        <v>0.93049467752035064</v>
      </c>
      <c r="AG689" s="3">
        <v>0.90106449592986848</v>
      </c>
      <c r="AH689" s="3">
        <v>0.62742642454602382</v>
      </c>
      <c r="AI689" s="3">
        <v>0.33437695679398871</v>
      </c>
      <c r="AJ689" s="3">
        <v>0.15696096848257149</v>
      </c>
      <c r="AK689" s="3">
        <v>9.2882487998330196E-2</v>
      </c>
    </row>
    <row r="690" spans="1:37" x14ac:dyDescent="0.35">
      <c r="A690" s="14">
        <v>93923</v>
      </c>
      <c r="B690" t="s">
        <v>481</v>
      </c>
      <c r="C690" t="s">
        <v>318</v>
      </c>
      <c r="D690" t="s">
        <v>393</v>
      </c>
      <c r="E690" s="2">
        <v>4693</v>
      </c>
      <c r="F690" s="2">
        <v>4781</v>
      </c>
      <c r="G690" s="3">
        <v>1.0187513317707224</v>
      </c>
      <c r="H690" s="5">
        <v>1097845.55</v>
      </c>
      <c r="I690" s="5">
        <v>2883313.13</v>
      </c>
      <c r="J690" s="3">
        <v>2.6263376756411683</v>
      </c>
      <c r="K690" s="5">
        <v>233.93256978478587</v>
      </c>
      <c r="L690" s="5">
        <v>603.07741685839778</v>
      </c>
      <c r="M690" s="15">
        <v>2.5779968022974273</v>
      </c>
      <c r="N690" s="16">
        <v>135.24</v>
      </c>
      <c r="O690" s="16">
        <v>184.008571428571</v>
      </c>
      <c r="P690" s="16">
        <v>302.12</v>
      </c>
      <c r="Q690" s="16">
        <v>651.34</v>
      </c>
      <c r="R690" s="5">
        <v>328.13714285714298</v>
      </c>
      <c r="S690" s="5">
        <v>489.27625</v>
      </c>
      <c r="T690" s="5">
        <v>774.09923076923099</v>
      </c>
      <c r="U690" s="5">
        <v>2437.1799999999998</v>
      </c>
      <c r="V690" s="3">
        <v>2.4263320234926278</v>
      </c>
      <c r="W690" s="3">
        <v>2.6589861885315962</v>
      </c>
      <c r="X690" s="3">
        <v>2.5622243835867566</v>
      </c>
      <c r="Y690" s="3">
        <v>3.7417938403905788</v>
      </c>
      <c r="Z690" s="2">
        <v>4461</v>
      </c>
      <c r="AA690" s="2">
        <v>3791</v>
      </c>
      <c r="AB690" s="2">
        <v>2512</v>
      </c>
      <c r="AC690" s="2">
        <v>1422</v>
      </c>
      <c r="AD690" s="2">
        <v>797</v>
      </c>
      <c r="AE690" s="2">
        <v>556</v>
      </c>
      <c r="AF690" s="3">
        <v>0.93306839573311018</v>
      </c>
      <c r="AG690" s="3">
        <v>0.79293034929930972</v>
      </c>
      <c r="AH690" s="3">
        <v>0.52541309349508469</v>
      </c>
      <c r="AI690" s="3">
        <v>0.29742731646099141</v>
      </c>
      <c r="AJ690" s="3">
        <v>0.16670152687722234</v>
      </c>
      <c r="AK690" s="3">
        <v>0.11629366241372098</v>
      </c>
    </row>
    <row r="691" spans="1:37" x14ac:dyDescent="0.35">
      <c r="A691" s="14">
        <v>29876</v>
      </c>
      <c r="B691" t="s">
        <v>482</v>
      </c>
      <c r="C691" t="s">
        <v>384</v>
      </c>
      <c r="D691" t="s">
        <v>421</v>
      </c>
      <c r="E691" s="2">
        <v>1037</v>
      </c>
      <c r="F691" s="2">
        <v>4779</v>
      </c>
      <c r="G691" s="3">
        <v>4.6084860173577624</v>
      </c>
      <c r="H691" s="5">
        <v>2927071.5</v>
      </c>
      <c r="I691" s="5">
        <v>18988475.010000002</v>
      </c>
      <c r="J691" s="3">
        <v>6.4871920655166786</v>
      </c>
      <c r="K691" s="5">
        <v>2822.6340405014466</v>
      </c>
      <c r="L691" s="5">
        <v>3973.315549278092</v>
      </c>
      <c r="M691" s="15">
        <v>1.4076623084203379</v>
      </c>
      <c r="N691" s="16">
        <v>2562.42</v>
      </c>
      <c r="O691" s="16">
        <v>2741.92</v>
      </c>
      <c r="P691" s="16">
        <v>3110.75</v>
      </c>
      <c r="Q691" s="16">
        <v>6511.22</v>
      </c>
      <c r="R691" s="5">
        <v>1499.63</v>
      </c>
      <c r="S691" s="5">
        <v>2984.9933333333302</v>
      </c>
      <c r="T691" s="5">
        <v>5295.6475</v>
      </c>
      <c r="U691" s="5">
        <v>22030.57</v>
      </c>
      <c r="V691" s="3">
        <v>0.58523973431365661</v>
      </c>
      <c r="W691" s="3">
        <v>1.0886507751259447</v>
      </c>
      <c r="X691" s="3">
        <v>1.7023700072329824</v>
      </c>
      <c r="Y691" s="3">
        <v>3.3834780578754824</v>
      </c>
      <c r="Z691" s="2">
        <v>2565</v>
      </c>
      <c r="AA691" s="2">
        <v>2276</v>
      </c>
      <c r="AB691" s="2">
        <v>1072</v>
      </c>
      <c r="AC691" s="2">
        <v>506</v>
      </c>
      <c r="AD691" s="2">
        <v>226</v>
      </c>
      <c r="AE691" s="2">
        <v>2263</v>
      </c>
      <c r="AF691" s="3">
        <v>0.53672316384180796</v>
      </c>
      <c r="AG691" s="3">
        <v>0.47625026156099604</v>
      </c>
      <c r="AH691" s="3">
        <v>0.22431471019041641</v>
      </c>
      <c r="AI691" s="3">
        <v>0.10587989119062566</v>
      </c>
      <c r="AJ691" s="3">
        <v>4.7290228081188532E-2</v>
      </c>
      <c r="AK691" s="3">
        <v>0.47353002720234361</v>
      </c>
    </row>
    <row r="692" spans="1:37" x14ac:dyDescent="0.35">
      <c r="A692" s="14">
        <v>83789</v>
      </c>
      <c r="B692" t="s">
        <v>480</v>
      </c>
      <c r="C692" t="s">
        <v>308</v>
      </c>
      <c r="D692" t="s">
        <v>341</v>
      </c>
      <c r="E692" s="2">
        <v>4637</v>
      </c>
      <c r="F692" s="2">
        <v>4770</v>
      </c>
      <c r="G692" s="3">
        <v>1.0286823377183525</v>
      </c>
      <c r="H692" s="5">
        <v>194553.93</v>
      </c>
      <c r="I692" s="5">
        <v>668905.67000000004</v>
      </c>
      <c r="J692" s="3">
        <v>3.4381503884295737</v>
      </c>
      <c r="K692" s="5">
        <v>41.95685356911796</v>
      </c>
      <c r="L692" s="5">
        <v>140.2317966457023</v>
      </c>
      <c r="M692" s="15">
        <v>3.3422858178507195</v>
      </c>
      <c r="N692" s="16">
        <v>35.14</v>
      </c>
      <c r="O692" s="16">
        <v>38.094999999999999</v>
      </c>
      <c r="P692" s="16">
        <v>42.253333333333302</v>
      </c>
      <c r="Q692" s="16">
        <v>148.78</v>
      </c>
      <c r="R692" s="5">
        <v>41.177999999999997</v>
      </c>
      <c r="S692" s="5">
        <v>96.290999999999997</v>
      </c>
      <c r="T692" s="5">
        <v>192.318571428571</v>
      </c>
      <c r="U692" s="5">
        <v>773.67</v>
      </c>
      <c r="V692" s="3">
        <v>1.1718269778030734</v>
      </c>
      <c r="W692" s="3">
        <v>2.5276545478409238</v>
      </c>
      <c r="X692" s="3">
        <v>4.5515597529639749</v>
      </c>
      <c r="Y692" s="3">
        <v>5.2000940986691759</v>
      </c>
      <c r="Z692" s="2">
        <v>3709</v>
      </c>
      <c r="AA692" s="2">
        <v>3546</v>
      </c>
      <c r="AB692" s="2">
        <v>2631</v>
      </c>
      <c r="AC692" s="2">
        <v>1948</v>
      </c>
      <c r="AD692" s="2">
        <v>1477</v>
      </c>
      <c r="AE692" s="2">
        <v>1217</v>
      </c>
      <c r="AF692" s="3">
        <v>0.77756813417190773</v>
      </c>
      <c r="AG692" s="3">
        <v>0.74339622641509429</v>
      </c>
      <c r="AH692" s="3">
        <v>0.55157232704402515</v>
      </c>
      <c r="AI692" s="3">
        <v>0.40838574423480084</v>
      </c>
      <c r="AJ692" s="3">
        <v>0.30964360587002099</v>
      </c>
      <c r="AK692" s="3">
        <v>0.25513626834381553</v>
      </c>
    </row>
    <row r="693" spans="1:37" x14ac:dyDescent="0.35">
      <c r="A693" s="14">
        <v>28308</v>
      </c>
      <c r="B693" t="s">
        <v>482</v>
      </c>
      <c r="C693" t="s">
        <v>384</v>
      </c>
      <c r="D693" t="s">
        <v>343</v>
      </c>
      <c r="E693" s="2">
        <v>2117</v>
      </c>
      <c r="F693" s="2">
        <v>4764</v>
      </c>
      <c r="G693" s="3">
        <v>2.2503542749173358</v>
      </c>
      <c r="H693" s="5">
        <v>8407770.9600000009</v>
      </c>
      <c r="I693" s="5">
        <v>18424100.23</v>
      </c>
      <c r="J693" s="3">
        <v>2.1913180458474333</v>
      </c>
      <c r="K693" s="5">
        <v>3971.5498157770435</v>
      </c>
      <c r="L693" s="5">
        <v>3867.3594101595299</v>
      </c>
      <c r="M693" s="15">
        <v>0.97376580668745094</v>
      </c>
      <c r="N693" s="16">
        <v>2525.42</v>
      </c>
      <c r="O693" s="16">
        <v>3380.53</v>
      </c>
      <c r="P693" s="16">
        <v>6043.22166666667</v>
      </c>
      <c r="Q693" s="16">
        <v>8915.51</v>
      </c>
      <c r="R693" s="5">
        <v>1249.79</v>
      </c>
      <c r="S693" s="5">
        <v>2617.0772727272702</v>
      </c>
      <c r="T693" s="5">
        <v>5130.9975000000004</v>
      </c>
      <c r="U693" s="5">
        <v>22541.4</v>
      </c>
      <c r="V693" s="3">
        <v>0.49488401929184056</v>
      </c>
      <c r="W693" s="3">
        <v>0.77416182454445603</v>
      </c>
      <c r="X693" s="3">
        <v>0.84905002381455985</v>
      </c>
      <c r="Y693" s="3">
        <v>2.5283354513650931</v>
      </c>
      <c r="Z693" s="2">
        <v>1909</v>
      </c>
      <c r="AA693" s="2">
        <v>964</v>
      </c>
      <c r="AB693" s="2">
        <v>598</v>
      </c>
      <c r="AC693" s="2">
        <v>226</v>
      </c>
      <c r="AD693" s="2">
        <v>84</v>
      </c>
      <c r="AE693" s="2">
        <v>3135</v>
      </c>
      <c r="AF693" s="3">
        <v>0.40071368597816959</v>
      </c>
      <c r="AG693" s="3">
        <v>0.20235096557514692</v>
      </c>
      <c r="AH693" s="3">
        <v>0.1255247691015953</v>
      </c>
      <c r="AI693" s="3">
        <v>4.7439126784214948E-2</v>
      </c>
      <c r="AJ693" s="3">
        <v>1.7632241813602016E-2</v>
      </c>
      <c r="AK693" s="3">
        <v>0.65806045340050379</v>
      </c>
    </row>
    <row r="694" spans="1:37" x14ac:dyDescent="0.35">
      <c r="A694" s="14" t="s">
        <v>214</v>
      </c>
      <c r="B694" t="s">
        <v>482</v>
      </c>
      <c r="C694" t="s">
        <v>349</v>
      </c>
      <c r="D694" t="s">
        <v>343</v>
      </c>
      <c r="E694" s="2">
        <v>9549</v>
      </c>
      <c r="F694" s="2">
        <v>4741</v>
      </c>
      <c r="G694" s="3">
        <v>0.49649177924389987</v>
      </c>
      <c r="H694" s="5">
        <v>17291838.48</v>
      </c>
      <c r="I694" s="5">
        <v>11467823.609999999</v>
      </c>
      <c r="J694" s="3">
        <v>0.66319284807476409</v>
      </c>
      <c r="K694" s="5">
        <v>1810.8533333333335</v>
      </c>
      <c r="L694" s="5">
        <v>2418.8617612318076</v>
      </c>
      <c r="M694" s="15">
        <v>1.3357579637768238</v>
      </c>
      <c r="N694" s="16">
        <v>894.73</v>
      </c>
      <c r="O694" s="16">
        <v>1268.9715384615399</v>
      </c>
      <c r="P694" s="16">
        <v>2000.9766666666701</v>
      </c>
      <c r="Q694" s="16">
        <v>10493.46</v>
      </c>
      <c r="R694" s="5">
        <v>1160.75</v>
      </c>
      <c r="S694" s="5">
        <v>1837.9549999999999</v>
      </c>
      <c r="T694" s="5">
        <v>2983.03666666667</v>
      </c>
      <c r="U694" s="5">
        <v>17208.400000000001</v>
      </c>
      <c r="V694" s="3">
        <v>1.2973187442021614</v>
      </c>
      <c r="W694" s="3">
        <v>1.4483815785405851</v>
      </c>
      <c r="X694" s="3">
        <v>1.49079033072183</v>
      </c>
      <c r="Y694" s="3">
        <v>1.6399166719080267</v>
      </c>
      <c r="Z694" s="2">
        <v>3387</v>
      </c>
      <c r="AA694" s="2">
        <v>2122</v>
      </c>
      <c r="AB694" s="2">
        <v>801</v>
      </c>
      <c r="AC694" s="2">
        <v>368</v>
      </c>
      <c r="AD694" s="2">
        <v>180</v>
      </c>
      <c r="AE694" s="2">
        <v>2328</v>
      </c>
      <c r="AF694" s="3">
        <v>0.71440624340856362</v>
      </c>
      <c r="AG694" s="3">
        <v>0.44758489770090698</v>
      </c>
      <c r="AH694" s="3">
        <v>0.16895169795401813</v>
      </c>
      <c r="AI694" s="3">
        <v>7.7620755114954657E-2</v>
      </c>
      <c r="AJ694" s="3">
        <v>3.7966673697532163E-2</v>
      </c>
      <c r="AK694" s="3">
        <v>0.49103564648808268</v>
      </c>
    </row>
    <row r="695" spans="1:37" x14ac:dyDescent="0.35">
      <c r="A695" s="14">
        <v>27792</v>
      </c>
      <c r="B695" t="s">
        <v>482</v>
      </c>
      <c r="C695" t="s">
        <v>384</v>
      </c>
      <c r="D695" t="s">
        <v>343</v>
      </c>
      <c r="E695" s="2">
        <v>2003</v>
      </c>
      <c r="F695" s="2">
        <v>4732</v>
      </c>
      <c r="G695" s="3">
        <v>2.36245631552671</v>
      </c>
      <c r="H695" s="5">
        <v>13018591.140000001</v>
      </c>
      <c r="I695" s="5">
        <v>44414752.799999997</v>
      </c>
      <c r="J695" s="3">
        <v>3.4116405010626973</v>
      </c>
      <c r="K695" s="5">
        <v>6499.5462506240638</v>
      </c>
      <c r="L695" s="5">
        <v>9386.0424344885869</v>
      </c>
      <c r="M695" s="15">
        <v>1.4441073380449245</v>
      </c>
      <c r="N695" s="16">
        <v>5787.75</v>
      </c>
      <c r="O695" s="16">
        <v>6137.9</v>
      </c>
      <c r="P695" s="16">
        <v>6864.51</v>
      </c>
      <c r="Q695" s="16">
        <v>15188.63</v>
      </c>
      <c r="R695" s="5">
        <v>4060.9066666666699</v>
      </c>
      <c r="S695" s="5">
        <v>7516.8123611111096</v>
      </c>
      <c r="T695" s="5">
        <v>12775.535384615399</v>
      </c>
      <c r="U695" s="5">
        <v>40604.769999999997</v>
      </c>
      <c r="V695" s="3">
        <v>0.70163823017004356</v>
      </c>
      <c r="W695" s="3">
        <v>1.2246553969779745</v>
      </c>
      <c r="X695" s="3">
        <v>1.8610993915975647</v>
      </c>
      <c r="Y695" s="3">
        <v>2.6733661956344976</v>
      </c>
      <c r="Z695" s="2">
        <v>2790</v>
      </c>
      <c r="AA695" s="2">
        <v>2573</v>
      </c>
      <c r="AB695" s="2">
        <v>1159</v>
      </c>
      <c r="AC695" s="2">
        <v>458</v>
      </c>
      <c r="AD695" s="2">
        <v>164</v>
      </c>
      <c r="AE695" s="2">
        <v>2057</v>
      </c>
      <c r="AF695" s="3">
        <v>0.58960270498732037</v>
      </c>
      <c r="AG695" s="3">
        <v>0.54374471682163994</v>
      </c>
      <c r="AH695" s="3">
        <v>0.24492814877430263</v>
      </c>
      <c r="AI695" s="3">
        <v>9.6787827557058323E-2</v>
      </c>
      <c r="AJ695" s="3">
        <v>3.4657650042265425E-2</v>
      </c>
      <c r="AK695" s="3">
        <v>0.43469991546914621</v>
      </c>
    </row>
    <row r="696" spans="1:37" x14ac:dyDescent="0.35">
      <c r="A696" s="14">
        <v>49560</v>
      </c>
      <c r="B696" t="s">
        <v>482</v>
      </c>
      <c r="C696" t="s">
        <v>394</v>
      </c>
      <c r="D696" t="s">
        <v>343</v>
      </c>
      <c r="E696" s="2">
        <v>3513</v>
      </c>
      <c r="F696" s="2">
        <v>4704</v>
      </c>
      <c r="G696" s="3">
        <v>1.3390264730999146</v>
      </c>
      <c r="H696" s="5">
        <v>14183590.34</v>
      </c>
      <c r="I696" s="5">
        <v>32332186.329999998</v>
      </c>
      <c r="J696" s="3">
        <v>2.2795487993486421</v>
      </c>
      <c r="K696" s="5">
        <v>4037.4581098775975</v>
      </c>
      <c r="L696" s="5">
        <v>6873.3389306972786</v>
      </c>
      <c r="M696" s="15">
        <v>1.7023926301258037</v>
      </c>
      <c r="N696" s="16">
        <v>3002.62</v>
      </c>
      <c r="O696" s="16">
        <v>3326.7745454545502</v>
      </c>
      <c r="P696" s="16">
        <v>4873.1440000000002</v>
      </c>
      <c r="Q696" s="16">
        <v>10867.48</v>
      </c>
      <c r="R696" s="5">
        <v>3395.3002499999998</v>
      </c>
      <c r="S696" s="5">
        <v>5696.3377777777796</v>
      </c>
      <c r="T696" s="5">
        <v>9018.4349999999995</v>
      </c>
      <c r="U696" s="5">
        <v>28265.35</v>
      </c>
      <c r="V696" s="3">
        <v>1.1307792028295289</v>
      </c>
      <c r="W696" s="3">
        <v>1.7122704589527471</v>
      </c>
      <c r="X696" s="3">
        <v>1.8506399564634246</v>
      </c>
      <c r="Y696" s="3">
        <v>2.6009111587967033</v>
      </c>
      <c r="Z696" s="2">
        <v>3565</v>
      </c>
      <c r="AA696" s="2">
        <v>2765</v>
      </c>
      <c r="AB696" s="2">
        <v>1462</v>
      </c>
      <c r="AC696" s="2">
        <v>602</v>
      </c>
      <c r="AD696" s="2">
        <v>264</v>
      </c>
      <c r="AE696" s="2">
        <v>1510</v>
      </c>
      <c r="AF696" s="3">
        <v>0.75786564625850339</v>
      </c>
      <c r="AG696" s="3">
        <v>0.58779761904761907</v>
      </c>
      <c r="AH696" s="3">
        <v>0.31079931972789115</v>
      </c>
      <c r="AI696" s="3">
        <v>0.12797619047619047</v>
      </c>
      <c r="AJ696" s="3">
        <v>5.6122448979591837E-2</v>
      </c>
      <c r="AK696" s="3">
        <v>0.32100340136054423</v>
      </c>
    </row>
    <row r="697" spans="1:37" x14ac:dyDescent="0.35">
      <c r="A697" s="14">
        <v>87430</v>
      </c>
      <c r="B697" t="s">
        <v>480</v>
      </c>
      <c r="C697" t="s">
        <v>308</v>
      </c>
      <c r="D697" t="s">
        <v>341</v>
      </c>
      <c r="E697" s="2">
        <v>1028</v>
      </c>
      <c r="F697" s="2">
        <v>4701</v>
      </c>
      <c r="G697" s="3">
        <v>4.5729571984435795</v>
      </c>
      <c r="H697" s="5">
        <v>50669.760000000002</v>
      </c>
      <c r="I697" s="5">
        <v>839283.43</v>
      </c>
      <c r="J697" s="3">
        <v>16.563793276305237</v>
      </c>
      <c r="K697" s="5">
        <v>49.289649805447475</v>
      </c>
      <c r="L697" s="5">
        <v>178.53295681769836</v>
      </c>
      <c r="M697" s="15">
        <v>3.6221185892452201</v>
      </c>
      <c r="N697" s="16">
        <v>28.53</v>
      </c>
      <c r="O697" s="16">
        <v>33.619999999999997</v>
      </c>
      <c r="P697" s="16">
        <v>60.192500000000003</v>
      </c>
      <c r="Q697" s="16">
        <v>167.98</v>
      </c>
      <c r="R697" s="5">
        <v>67.22</v>
      </c>
      <c r="S697" s="5">
        <v>121.215</v>
      </c>
      <c r="T697" s="5">
        <v>208.96727272727301</v>
      </c>
      <c r="U697" s="5">
        <v>1079.03</v>
      </c>
      <c r="V697" s="3">
        <v>2.3561163687346651</v>
      </c>
      <c r="W697" s="3">
        <v>3.6054431885782274</v>
      </c>
      <c r="X697" s="3">
        <v>3.4716496694317898</v>
      </c>
      <c r="Y697" s="3">
        <v>6.4235623288486723</v>
      </c>
      <c r="Z697" s="2">
        <v>4259</v>
      </c>
      <c r="AA697" s="2">
        <v>3666</v>
      </c>
      <c r="AB697" s="2">
        <v>2884</v>
      </c>
      <c r="AC697" s="2">
        <v>1816</v>
      </c>
      <c r="AD697" s="2">
        <v>1260</v>
      </c>
      <c r="AE697" s="2">
        <v>792</v>
      </c>
      <c r="AF697" s="3">
        <v>0.90597745160604126</v>
      </c>
      <c r="AG697" s="3">
        <v>0.77983407785577541</v>
      </c>
      <c r="AH697" s="3">
        <v>0.61348649223569451</v>
      </c>
      <c r="AI697" s="3">
        <v>0.38630078706658155</v>
      </c>
      <c r="AJ697" s="3">
        <v>0.26802807913209953</v>
      </c>
      <c r="AK697" s="3">
        <v>0.16847479259731971</v>
      </c>
    </row>
    <row r="698" spans="1:37" x14ac:dyDescent="0.35">
      <c r="A698" s="14">
        <v>89055</v>
      </c>
      <c r="B698" t="s">
        <v>480</v>
      </c>
      <c r="C698" t="s">
        <v>308</v>
      </c>
      <c r="D698" t="s">
        <v>343</v>
      </c>
      <c r="E698" s="2">
        <v>12120</v>
      </c>
      <c r="F698" s="2">
        <v>4698</v>
      </c>
      <c r="G698" s="3">
        <v>0.38762376237623763</v>
      </c>
      <c r="H698" s="5">
        <v>354701.98</v>
      </c>
      <c r="I698" s="5">
        <v>386287.35999999999</v>
      </c>
      <c r="J698" s="3">
        <v>1.089047656288809</v>
      </c>
      <c r="K698" s="5">
        <v>29.265839933993398</v>
      </c>
      <c r="L698" s="5">
        <v>82.223788846317575</v>
      </c>
      <c r="M698" s="15">
        <v>2.8095482320605285</v>
      </c>
      <c r="N698" s="16">
        <v>15.02</v>
      </c>
      <c r="O698" s="16">
        <v>18.392777777777798</v>
      </c>
      <c r="P698" s="16">
        <v>26.236875000000001</v>
      </c>
      <c r="Q698" s="16">
        <v>178.78</v>
      </c>
      <c r="R698" s="5">
        <v>30.402833333333302</v>
      </c>
      <c r="S698" s="5">
        <v>58.133749999999999</v>
      </c>
      <c r="T698" s="5">
        <v>108.56100000000001</v>
      </c>
      <c r="U698" s="5">
        <v>472.13</v>
      </c>
      <c r="V698" s="3">
        <v>2.0241566799822439</v>
      </c>
      <c r="W698" s="3">
        <v>3.1606835412450502</v>
      </c>
      <c r="X698" s="3">
        <v>4.1377260058600731</v>
      </c>
      <c r="Y698" s="3">
        <v>2.6408434947980757</v>
      </c>
      <c r="Z698" s="2">
        <v>4155</v>
      </c>
      <c r="AA698" s="2">
        <v>3726</v>
      </c>
      <c r="AB698" s="2">
        <v>2335</v>
      </c>
      <c r="AC698" s="2">
        <v>1561</v>
      </c>
      <c r="AD698" s="2">
        <v>1047</v>
      </c>
      <c r="AE698" s="2">
        <v>1114</v>
      </c>
      <c r="AF698" s="3">
        <v>0.88441890166028092</v>
      </c>
      <c r="AG698" s="3">
        <v>0.7931034482758621</v>
      </c>
      <c r="AH698" s="3">
        <v>0.49702000851426137</v>
      </c>
      <c r="AI698" s="3">
        <v>0.33226905065985524</v>
      </c>
      <c r="AJ698" s="3">
        <v>0.22286079182630908</v>
      </c>
      <c r="AK698" s="3">
        <v>0.23712217965091528</v>
      </c>
    </row>
    <row r="699" spans="1:37" x14ac:dyDescent="0.35">
      <c r="A699" s="14">
        <v>82530</v>
      </c>
      <c r="B699" t="s">
        <v>480</v>
      </c>
      <c r="C699" t="s">
        <v>308</v>
      </c>
      <c r="D699" t="s">
        <v>335</v>
      </c>
      <c r="E699" s="2">
        <v>6907</v>
      </c>
      <c r="F699" s="2">
        <v>4697</v>
      </c>
      <c r="G699" s="3">
        <v>0.68003474735775304</v>
      </c>
      <c r="H699" s="5">
        <v>273257.78000000003</v>
      </c>
      <c r="I699" s="5">
        <v>599278.46</v>
      </c>
      <c r="J699" s="3">
        <v>2.1930883724518289</v>
      </c>
      <c r="K699" s="5">
        <v>39.562441001882149</v>
      </c>
      <c r="L699" s="5">
        <v>127.58749414519906</v>
      </c>
      <c r="M699" s="15">
        <v>3.2249651668138775</v>
      </c>
      <c r="N699" s="16">
        <v>28.09</v>
      </c>
      <c r="O699" s="16">
        <v>32.729999999999997</v>
      </c>
      <c r="P699" s="16">
        <v>36.331249999999997</v>
      </c>
      <c r="Q699" s="16">
        <v>199.13</v>
      </c>
      <c r="R699" s="5">
        <v>51.567500000000003</v>
      </c>
      <c r="S699" s="5">
        <v>93.224000000000004</v>
      </c>
      <c r="T699" s="5">
        <v>166.065</v>
      </c>
      <c r="U699" s="5">
        <v>653.69000000000005</v>
      </c>
      <c r="V699" s="3">
        <v>1.8357956568173728</v>
      </c>
      <c r="W699" s="3">
        <v>2.8482737549648642</v>
      </c>
      <c r="X699" s="3">
        <v>4.5708584207810086</v>
      </c>
      <c r="Y699" s="3">
        <v>3.2827298749560594</v>
      </c>
      <c r="Z699" s="2">
        <v>4093</v>
      </c>
      <c r="AA699" s="2">
        <v>3955</v>
      </c>
      <c r="AB699" s="2">
        <v>2702</v>
      </c>
      <c r="AC699" s="2">
        <v>1818</v>
      </c>
      <c r="AD699" s="2">
        <v>1249</v>
      </c>
      <c r="AE699" s="2">
        <v>840</v>
      </c>
      <c r="AF699" s="3">
        <v>0.87140728124334677</v>
      </c>
      <c r="AG699" s="3">
        <v>0.84202682563338305</v>
      </c>
      <c r="AH699" s="3">
        <v>0.57526080476900154</v>
      </c>
      <c r="AI699" s="3">
        <v>0.38705556738343622</v>
      </c>
      <c r="AJ699" s="3">
        <v>0.26591441345539707</v>
      </c>
      <c r="AK699" s="3">
        <v>0.17883755588673622</v>
      </c>
    </row>
    <row r="700" spans="1:37" x14ac:dyDescent="0.35">
      <c r="A700" s="14">
        <v>29914</v>
      </c>
      <c r="B700" t="s">
        <v>482</v>
      </c>
      <c r="C700" t="s">
        <v>384</v>
      </c>
      <c r="D700" t="s">
        <v>421</v>
      </c>
      <c r="E700" s="2">
        <v>85</v>
      </c>
      <c r="F700" s="2">
        <v>4624</v>
      </c>
      <c r="G700" s="3">
        <v>54.4</v>
      </c>
      <c r="H700" s="5">
        <v>350438.01</v>
      </c>
      <c r="I700" s="5">
        <v>34581797.920000002</v>
      </c>
      <c r="J700" s="3">
        <v>98.681641069700177</v>
      </c>
      <c r="K700" s="5">
        <v>4122.8001176470589</v>
      </c>
      <c r="L700" s="5">
        <v>7478.7625259515571</v>
      </c>
      <c r="M700" s="15">
        <v>1.8140007549577237</v>
      </c>
      <c r="N700" s="16">
        <v>990.53</v>
      </c>
      <c r="O700" s="16">
        <v>4379.49</v>
      </c>
      <c r="P700" s="16">
        <v>6243.52</v>
      </c>
      <c r="Q700" s="16">
        <v>10961.82</v>
      </c>
      <c r="R700" s="5">
        <v>3123.44</v>
      </c>
      <c r="S700" s="5">
        <v>5847.1542857142904</v>
      </c>
      <c r="T700" s="5">
        <v>10124.532499999999</v>
      </c>
      <c r="U700" s="5">
        <v>32431.4</v>
      </c>
      <c r="V700" s="3">
        <v>3.1533017677405026</v>
      </c>
      <c r="W700" s="3">
        <v>1.335122191331477</v>
      </c>
      <c r="X700" s="3">
        <v>1.6216064816001228</v>
      </c>
      <c r="Y700" s="3">
        <v>2.9585780463463185</v>
      </c>
      <c r="Z700" s="2">
        <v>2909</v>
      </c>
      <c r="AA700" s="2">
        <v>2159</v>
      </c>
      <c r="AB700" s="2">
        <v>1578</v>
      </c>
      <c r="AC700" s="2">
        <v>822</v>
      </c>
      <c r="AD700" s="2">
        <v>415</v>
      </c>
      <c r="AE700" s="2">
        <v>1596</v>
      </c>
      <c r="AF700" s="3">
        <v>0.62910899653979235</v>
      </c>
      <c r="AG700" s="3">
        <v>0.46691176470588236</v>
      </c>
      <c r="AH700" s="3">
        <v>0.3412629757785467</v>
      </c>
      <c r="AI700" s="3">
        <v>0.1777681660899654</v>
      </c>
      <c r="AJ700" s="3">
        <v>8.9749134948096887E-2</v>
      </c>
      <c r="AK700" s="3">
        <v>0.34515570934256057</v>
      </c>
    </row>
    <row r="701" spans="1:37" x14ac:dyDescent="0.35">
      <c r="A701" s="14">
        <v>95909</v>
      </c>
      <c r="B701" t="s">
        <v>480</v>
      </c>
      <c r="C701" t="s">
        <v>428</v>
      </c>
      <c r="D701" t="s">
        <v>441</v>
      </c>
      <c r="E701" s="2">
        <v>1514</v>
      </c>
      <c r="F701" s="2">
        <v>4618</v>
      </c>
      <c r="G701" s="3">
        <v>3.050198150594452</v>
      </c>
      <c r="H701" s="5">
        <v>445179.27</v>
      </c>
      <c r="I701" s="5">
        <v>4595109.16</v>
      </c>
      <c r="J701" s="3">
        <v>10.321929770000297</v>
      </c>
      <c r="K701" s="5">
        <v>294.0417899603699</v>
      </c>
      <c r="L701" s="5">
        <v>995.04312689475967</v>
      </c>
      <c r="M701" s="15">
        <v>3.3840194178822971</v>
      </c>
      <c r="N701" s="16">
        <v>239.22</v>
      </c>
      <c r="O701" s="16">
        <v>263.64999999999998</v>
      </c>
      <c r="P701" s="16">
        <v>335.77249999999998</v>
      </c>
      <c r="Q701" s="16">
        <v>644</v>
      </c>
      <c r="R701" s="5">
        <v>492.46499999999997</v>
      </c>
      <c r="S701" s="5">
        <v>802.56888888888898</v>
      </c>
      <c r="T701" s="5">
        <v>1287.7349999999999</v>
      </c>
      <c r="U701" s="5">
        <v>3602.4</v>
      </c>
      <c r="V701" s="3">
        <v>2.0586280411336846</v>
      </c>
      <c r="W701" s="3">
        <v>3.0440693680595072</v>
      </c>
      <c r="X701" s="3">
        <v>3.8351413531483369</v>
      </c>
      <c r="Y701" s="3">
        <v>5.5937888198757761</v>
      </c>
      <c r="Z701" s="2">
        <v>4263</v>
      </c>
      <c r="AA701" s="2">
        <v>4053</v>
      </c>
      <c r="AB701" s="2">
        <v>3113</v>
      </c>
      <c r="AC701" s="2">
        <v>2075</v>
      </c>
      <c r="AD701" s="2">
        <v>1329</v>
      </c>
      <c r="AE701" s="2">
        <v>427</v>
      </c>
      <c r="AF701" s="3">
        <v>0.92312689475963616</v>
      </c>
      <c r="AG701" s="3">
        <v>0.8776526634906886</v>
      </c>
      <c r="AH701" s="3">
        <v>0.67410134257254217</v>
      </c>
      <c r="AI701" s="3">
        <v>0.44932871372888694</v>
      </c>
      <c r="AJ701" s="3">
        <v>0.28778692074491119</v>
      </c>
      <c r="AK701" s="3">
        <v>9.2464270246860117E-2</v>
      </c>
    </row>
    <row r="702" spans="1:37" x14ac:dyDescent="0.35">
      <c r="A702" s="14">
        <v>52310</v>
      </c>
      <c r="B702" t="s">
        <v>482</v>
      </c>
      <c r="C702" t="s">
        <v>400</v>
      </c>
      <c r="D702" t="s">
        <v>417</v>
      </c>
      <c r="E702" s="2">
        <v>2837</v>
      </c>
      <c r="F702" s="2">
        <v>4564</v>
      </c>
      <c r="G702" s="3">
        <v>1.6087416284807896</v>
      </c>
      <c r="H702" s="5">
        <v>4143966.51</v>
      </c>
      <c r="I702" s="5">
        <v>14293600.49</v>
      </c>
      <c r="J702" s="3">
        <v>3.4492557928514729</v>
      </c>
      <c r="K702" s="5">
        <v>1460.6861156150862</v>
      </c>
      <c r="L702" s="5">
        <v>3131.8143054338302</v>
      </c>
      <c r="M702" s="15">
        <v>2.1440707020858083</v>
      </c>
      <c r="N702" s="16">
        <v>1169.405</v>
      </c>
      <c r="O702" s="16">
        <v>1686.06</v>
      </c>
      <c r="P702" s="16">
        <v>1824.92</v>
      </c>
      <c r="Q702" s="16">
        <v>2795.4</v>
      </c>
      <c r="R702" s="5">
        <v>1343.17333333333</v>
      </c>
      <c r="S702" s="5">
        <v>2581.50541666667</v>
      </c>
      <c r="T702" s="5">
        <v>4267.1452941176503</v>
      </c>
      <c r="U702" s="5">
        <v>11964.19</v>
      </c>
      <c r="V702" s="3">
        <v>1.1485955108224524</v>
      </c>
      <c r="W702" s="3">
        <v>1.5310875156676929</v>
      </c>
      <c r="X702" s="3">
        <v>2.3382643042531455</v>
      </c>
      <c r="Y702" s="3">
        <v>4.2799563568720043</v>
      </c>
      <c r="Z702" s="2">
        <v>3050</v>
      </c>
      <c r="AA702" s="2">
        <v>2901</v>
      </c>
      <c r="AB702" s="2">
        <v>1983</v>
      </c>
      <c r="AC702" s="2">
        <v>1100</v>
      </c>
      <c r="AD702" s="2">
        <v>610</v>
      </c>
      <c r="AE702" s="2">
        <v>1280</v>
      </c>
      <c r="AF702" s="3">
        <v>0.66827344434706393</v>
      </c>
      <c r="AG702" s="3">
        <v>0.6356266432953549</v>
      </c>
      <c r="AH702" s="3">
        <v>0.43448729184925505</v>
      </c>
      <c r="AI702" s="3">
        <v>0.24101665205959685</v>
      </c>
      <c r="AJ702" s="3">
        <v>0.13365468886941279</v>
      </c>
      <c r="AK702" s="3">
        <v>0.28045574057843997</v>
      </c>
    </row>
    <row r="703" spans="1:37" x14ac:dyDescent="0.35">
      <c r="A703" s="14">
        <v>23515</v>
      </c>
      <c r="B703" t="s">
        <v>482</v>
      </c>
      <c r="C703" t="s">
        <v>384</v>
      </c>
      <c r="D703" t="s">
        <v>343</v>
      </c>
      <c r="E703" s="2">
        <v>942</v>
      </c>
      <c r="F703" s="2">
        <v>4531</v>
      </c>
      <c r="G703" s="3">
        <v>4.8099787685774951</v>
      </c>
      <c r="H703" s="5">
        <v>6438262.9699999997</v>
      </c>
      <c r="I703" s="5">
        <v>55317333.530000001</v>
      </c>
      <c r="J703" s="3">
        <v>8.5919655329021154</v>
      </c>
      <c r="K703" s="5">
        <v>6834.6740658174094</v>
      </c>
      <c r="L703" s="5">
        <v>12208.636841756786</v>
      </c>
      <c r="M703" s="15">
        <v>1.7862793052292634</v>
      </c>
      <c r="N703" s="16">
        <v>5859.45</v>
      </c>
      <c r="O703" s="16">
        <v>6243.52</v>
      </c>
      <c r="P703" s="16">
        <v>7256.2775000000001</v>
      </c>
      <c r="Q703" s="16">
        <v>17768.47</v>
      </c>
      <c r="R703" s="5">
        <v>5652.08</v>
      </c>
      <c r="S703" s="5">
        <v>9738.6674999999996</v>
      </c>
      <c r="T703" s="5">
        <v>16994.668125</v>
      </c>
      <c r="U703" s="5">
        <v>44808.36</v>
      </c>
      <c r="V703" s="3">
        <v>0.96460930633421227</v>
      </c>
      <c r="W703" s="3">
        <v>1.5598040047921684</v>
      </c>
      <c r="X703" s="3">
        <v>2.3420642505747611</v>
      </c>
      <c r="Y703" s="3">
        <v>2.5217905649726733</v>
      </c>
      <c r="Z703" s="2">
        <v>3193</v>
      </c>
      <c r="AA703" s="2">
        <v>2897</v>
      </c>
      <c r="AB703" s="2">
        <v>1584</v>
      </c>
      <c r="AC703" s="2">
        <v>737</v>
      </c>
      <c r="AD703" s="2">
        <v>323</v>
      </c>
      <c r="AE703" s="2">
        <v>1505</v>
      </c>
      <c r="AF703" s="3">
        <v>0.70470094901787683</v>
      </c>
      <c r="AG703" s="3">
        <v>0.63937320679761644</v>
      </c>
      <c r="AH703" s="3">
        <v>0.34959170161112335</v>
      </c>
      <c r="AI703" s="3">
        <v>0.16265725005517545</v>
      </c>
      <c r="AJ703" s="3">
        <v>7.1286691679540937E-2</v>
      </c>
      <c r="AK703" s="3">
        <v>0.33215625689693223</v>
      </c>
    </row>
    <row r="704" spans="1:37" x14ac:dyDescent="0.35">
      <c r="A704" s="14">
        <v>45390</v>
      </c>
      <c r="B704" t="s">
        <v>482</v>
      </c>
      <c r="C704" t="s">
        <v>394</v>
      </c>
      <c r="D704" t="s">
        <v>442</v>
      </c>
      <c r="E704" s="2">
        <v>1658</v>
      </c>
      <c r="F704" s="2">
        <v>4490</v>
      </c>
      <c r="G704" s="3">
        <v>2.7080820265379977</v>
      </c>
      <c r="H704" s="5">
        <v>4548007.0599999996</v>
      </c>
      <c r="I704" s="5">
        <v>19491838.280000001</v>
      </c>
      <c r="J704" s="3">
        <v>4.2857977181768057</v>
      </c>
      <c r="K704" s="5">
        <v>2743.0681905910733</v>
      </c>
      <c r="L704" s="5">
        <v>4341.1666547884188</v>
      </c>
      <c r="M704" s="15">
        <v>1.5825952375806556</v>
      </c>
      <c r="N704" s="16">
        <v>2282.2024999999999</v>
      </c>
      <c r="O704" s="16">
        <v>2445.37</v>
      </c>
      <c r="P704" s="16">
        <v>2944.04</v>
      </c>
      <c r="Q704" s="16">
        <v>5346.12</v>
      </c>
      <c r="R704" s="5">
        <v>1862.56</v>
      </c>
      <c r="S704" s="5">
        <v>3583.90625</v>
      </c>
      <c r="T704" s="5">
        <v>5962.8014285714298</v>
      </c>
      <c r="U704" s="5">
        <v>16607.37</v>
      </c>
      <c r="V704" s="3">
        <v>0.81612389785744255</v>
      </c>
      <c r="W704" s="3">
        <v>1.4655885407934179</v>
      </c>
      <c r="X704" s="3">
        <v>2.025380575186285</v>
      </c>
      <c r="Y704" s="3">
        <v>3.1064341990078783</v>
      </c>
      <c r="Z704" s="2">
        <v>3013</v>
      </c>
      <c r="AA704" s="2">
        <v>2687</v>
      </c>
      <c r="AB704" s="2">
        <v>1302</v>
      </c>
      <c r="AC704" s="2">
        <v>542</v>
      </c>
      <c r="AD704" s="2">
        <v>205</v>
      </c>
      <c r="AE704" s="2">
        <v>1647</v>
      </c>
      <c r="AF704" s="3">
        <v>0.67104677060133633</v>
      </c>
      <c r="AG704" s="3">
        <v>0.59844097995545653</v>
      </c>
      <c r="AH704" s="3">
        <v>0.28997772828507795</v>
      </c>
      <c r="AI704" s="3">
        <v>0.12071269487750556</v>
      </c>
      <c r="AJ704" s="3">
        <v>4.5657015590200446E-2</v>
      </c>
      <c r="AK704" s="3">
        <v>0.36681514476614702</v>
      </c>
    </row>
    <row r="705" spans="1:37" x14ac:dyDescent="0.35">
      <c r="A705" s="14">
        <v>66982</v>
      </c>
      <c r="B705" t="s">
        <v>482</v>
      </c>
      <c r="C705" t="s">
        <v>362</v>
      </c>
      <c r="D705" t="s">
        <v>363</v>
      </c>
      <c r="E705" s="2">
        <v>6419</v>
      </c>
      <c r="F705" s="2">
        <v>4478</v>
      </c>
      <c r="G705" s="3">
        <v>0.69761645116061688</v>
      </c>
      <c r="H705" s="5">
        <v>17706447.02</v>
      </c>
      <c r="I705" s="5">
        <v>13303103.699999999</v>
      </c>
      <c r="J705" s="3">
        <v>0.75131412219366867</v>
      </c>
      <c r="K705" s="5">
        <v>2758.4432185698706</v>
      </c>
      <c r="L705" s="5">
        <v>2970.7690263510494</v>
      </c>
      <c r="M705" s="15">
        <v>1.0769730572490306</v>
      </c>
      <c r="N705" s="16">
        <v>1981.7080555555599</v>
      </c>
      <c r="O705" s="16">
        <v>2505.4025000000001</v>
      </c>
      <c r="P705" s="16">
        <v>3498.7266666666701</v>
      </c>
      <c r="Q705" s="16">
        <v>5542.09</v>
      </c>
      <c r="R705" s="5">
        <v>1248</v>
      </c>
      <c r="S705" s="5">
        <v>1897.5237500000001</v>
      </c>
      <c r="T705" s="5">
        <v>4082.6233333333298</v>
      </c>
      <c r="U705" s="5">
        <v>13757.67</v>
      </c>
      <c r="V705" s="3">
        <v>0.62975976532029121</v>
      </c>
      <c r="W705" s="3">
        <v>0.75737281734172457</v>
      </c>
      <c r="X705" s="3">
        <v>1.1668883346131618</v>
      </c>
      <c r="Y705" s="3">
        <v>2.4823974349027171</v>
      </c>
      <c r="Z705" s="2">
        <v>1773</v>
      </c>
      <c r="AA705" s="2">
        <v>1348</v>
      </c>
      <c r="AB705" s="2">
        <v>657</v>
      </c>
      <c r="AC705" s="2">
        <v>235</v>
      </c>
      <c r="AD705" s="2">
        <v>52</v>
      </c>
      <c r="AE705" s="2">
        <v>2808</v>
      </c>
      <c r="AF705" s="3">
        <v>0.39593568557391695</v>
      </c>
      <c r="AG705" s="3">
        <v>0.30102724430549355</v>
      </c>
      <c r="AH705" s="3">
        <v>0.14671728450200983</v>
      </c>
      <c r="AI705" s="3">
        <v>5.2478785171951765E-2</v>
      </c>
      <c r="AJ705" s="3">
        <v>1.1612326931665922E-2</v>
      </c>
      <c r="AK705" s="3">
        <v>0.62706565430995975</v>
      </c>
    </row>
    <row r="706" spans="1:37" x14ac:dyDescent="0.35">
      <c r="A706" s="14">
        <v>63650</v>
      </c>
      <c r="B706" t="s">
        <v>482</v>
      </c>
      <c r="C706" t="s">
        <v>384</v>
      </c>
      <c r="D706" t="s">
        <v>437</v>
      </c>
      <c r="E706" s="2">
        <v>2884</v>
      </c>
      <c r="F706" s="2">
        <v>4473</v>
      </c>
      <c r="G706" s="3">
        <v>1.5509708737864079</v>
      </c>
      <c r="H706" s="5">
        <v>23212607.789999999</v>
      </c>
      <c r="I706" s="5">
        <v>63665171.520000003</v>
      </c>
      <c r="J706" s="3">
        <v>2.7426979379467649</v>
      </c>
      <c r="K706" s="5">
        <v>8048.7544348127594</v>
      </c>
      <c r="L706" s="5">
        <v>14233.215184439974</v>
      </c>
      <c r="M706" s="15">
        <v>1.7683748833083992</v>
      </c>
      <c r="N706" s="16">
        <v>5292.76</v>
      </c>
      <c r="O706" s="16">
        <v>6232.9518181818203</v>
      </c>
      <c r="P706" s="16">
        <v>9221.6419999999998</v>
      </c>
      <c r="Q706" s="16">
        <v>26420.53</v>
      </c>
      <c r="R706" s="5">
        <v>3698.3505</v>
      </c>
      <c r="S706" s="5">
        <v>8589.7450000000008</v>
      </c>
      <c r="T706" s="5">
        <v>19535.7452631579</v>
      </c>
      <c r="U706" s="5">
        <v>76396.2</v>
      </c>
      <c r="V706" s="3">
        <v>0.69875650889139118</v>
      </c>
      <c r="W706" s="3">
        <v>1.3781183058311635</v>
      </c>
      <c r="X706" s="3">
        <v>2.1184671084778501</v>
      </c>
      <c r="Y706" s="3">
        <v>2.8915468387651573</v>
      </c>
      <c r="Z706" s="2">
        <v>2660</v>
      </c>
      <c r="AA706" s="2">
        <v>2150</v>
      </c>
      <c r="AB706" s="2">
        <v>1386</v>
      </c>
      <c r="AC706" s="2">
        <v>839</v>
      </c>
      <c r="AD706" s="2">
        <v>537</v>
      </c>
      <c r="AE706" s="2">
        <v>2162</v>
      </c>
      <c r="AF706" s="3">
        <v>0.59467918622848204</v>
      </c>
      <c r="AG706" s="3">
        <v>0.48066174826738206</v>
      </c>
      <c r="AH706" s="3">
        <v>0.30985915492957744</v>
      </c>
      <c r="AI706" s="3">
        <v>0.18756986362620165</v>
      </c>
      <c r="AJ706" s="3">
        <v>0.12005365526492287</v>
      </c>
      <c r="AK706" s="3">
        <v>0.48334451151352559</v>
      </c>
    </row>
    <row r="707" spans="1:37" x14ac:dyDescent="0.35">
      <c r="A707" s="14">
        <v>81455</v>
      </c>
      <c r="B707" t="s">
        <v>480</v>
      </c>
      <c r="C707" t="s">
        <v>308</v>
      </c>
      <c r="D707" t="s">
        <v>343</v>
      </c>
      <c r="E707" s="2">
        <v>4746</v>
      </c>
      <c r="F707" s="2">
        <v>4468</v>
      </c>
      <c r="G707" s="3">
        <v>0.94142435735356089</v>
      </c>
      <c r="H707" s="5">
        <v>11703618.82</v>
      </c>
      <c r="I707" s="5">
        <v>18871582.399999999</v>
      </c>
      <c r="J707" s="3">
        <v>1.6124570263473428</v>
      </c>
      <c r="K707" s="5">
        <v>2465.996380109566</v>
      </c>
      <c r="L707" s="5">
        <v>4223.7203222918524</v>
      </c>
      <c r="M707" s="15">
        <v>1.7127844778523924</v>
      </c>
      <c r="N707" s="16">
        <v>1143.9949999999999</v>
      </c>
      <c r="O707" s="16">
        <v>2323.3133333333299</v>
      </c>
      <c r="P707" s="16">
        <v>3122.6066666666702</v>
      </c>
      <c r="Q707" s="16">
        <v>10073.530000000001</v>
      </c>
      <c r="R707" s="5">
        <v>911.31</v>
      </c>
      <c r="S707" s="5">
        <v>3026.53</v>
      </c>
      <c r="T707" s="5">
        <v>6180.99</v>
      </c>
      <c r="U707" s="5">
        <v>21172.87</v>
      </c>
      <c r="V707" s="3">
        <v>0.79660313200669586</v>
      </c>
      <c r="W707" s="3">
        <v>1.3026783587807089</v>
      </c>
      <c r="X707" s="3">
        <v>1.979432781586322</v>
      </c>
      <c r="Y707" s="3">
        <v>2.1018322276302346</v>
      </c>
      <c r="Z707" s="2">
        <v>2571</v>
      </c>
      <c r="AA707" s="2">
        <v>2176</v>
      </c>
      <c r="AB707" s="2">
        <v>1472</v>
      </c>
      <c r="AC707" s="2">
        <v>852</v>
      </c>
      <c r="AD707" s="2">
        <v>472</v>
      </c>
      <c r="AE707" s="2">
        <v>1976</v>
      </c>
      <c r="AF707" s="3">
        <v>0.57542524619516566</v>
      </c>
      <c r="AG707" s="3">
        <v>0.48701880035810208</v>
      </c>
      <c r="AH707" s="3">
        <v>0.32945389435989259</v>
      </c>
      <c r="AI707" s="3">
        <v>0.19068934646374217</v>
      </c>
      <c r="AJ707" s="3">
        <v>0.10564010743061773</v>
      </c>
      <c r="AK707" s="3">
        <v>0.44225604297224708</v>
      </c>
    </row>
    <row r="708" spans="1:37" x14ac:dyDescent="0.35">
      <c r="A708" s="14">
        <v>84255</v>
      </c>
      <c r="B708" t="s">
        <v>480</v>
      </c>
      <c r="C708" t="s">
        <v>308</v>
      </c>
      <c r="D708" t="s">
        <v>335</v>
      </c>
      <c r="E708" s="2">
        <v>4094</v>
      </c>
      <c r="F708" s="2">
        <v>4458</v>
      </c>
      <c r="G708" s="3">
        <v>1.0889106008793357</v>
      </c>
      <c r="H708" s="5">
        <v>143917.71</v>
      </c>
      <c r="I708" s="5">
        <v>499720.65</v>
      </c>
      <c r="J708" s="3">
        <v>3.4722665473206882</v>
      </c>
      <c r="K708" s="5">
        <v>35.153324377137274</v>
      </c>
      <c r="L708" s="5">
        <v>112.09525572005384</v>
      </c>
      <c r="M708" s="15">
        <v>3.1887526345291382</v>
      </c>
      <c r="N708" s="16">
        <v>24.268571428571398</v>
      </c>
      <c r="O708" s="16">
        <v>38.2542857142857</v>
      </c>
      <c r="P708" s="16">
        <v>40.658000000000001</v>
      </c>
      <c r="Q708" s="16">
        <v>162.34</v>
      </c>
      <c r="R708" s="5">
        <v>46.876666666666701</v>
      </c>
      <c r="S708" s="5">
        <v>92.004999999999995</v>
      </c>
      <c r="T708" s="5">
        <v>145.041666666667</v>
      </c>
      <c r="U708" s="5">
        <v>579</v>
      </c>
      <c r="V708" s="3">
        <v>1.9315791539125695</v>
      </c>
      <c r="W708" s="3">
        <v>2.4050899992531192</v>
      </c>
      <c r="X708" s="3">
        <v>3.5673586174102758</v>
      </c>
      <c r="Y708" s="3">
        <v>3.5665886411235679</v>
      </c>
      <c r="Z708" s="2">
        <v>3821</v>
      </c>
      <c r="AA708" s="2">
        <v>3577</v>
      </c>
      <c r="AB708" s="2">
        <v>2768</v>
      </c>
      <c r="AC708" s="2">
        <v>1761</v>
      </c>
      <c r="AD708" s="2">
        <v>1157</v>
      </c>
      <c r="AE708" s="2">
        <v>424</v>
      </c>
      <c r="AF708" s="3">
        <v>0.85711081202332884</v>
      </c>
      <c r="AG708" s="3">
        <v>0.80237774786899951</v>
      </c>
      <c r="AH708" s="3">
        <v>0.62090623598026018</v>
      </c>
      <c r="AI708" s="3">
        <v>0.39502018842530284</v>
      </c>
      <c r="AJ708" s="3">
        <v>0.25953342305966803</v>
      </c>
      <c r="AK708" s="3">
        <v>9.5109914759982053E-2</v>
      </c>
    </row>
    <row r="709" spans="1:37" x14ac:dyDescent="0.35">
      <c r="A709" s="14">
        <v>67108</v>
      </c>
      <c r="B709" t="s">
        <v>482</v>
      </c>
      <c r="C709" t="s">
        <v>362</v>
      </c>
      <c r="D709" t="s">
        <v>343</v>
      </c>
      <c r="E709" s="2">
        <v>1042</v>
      </c>
      <c r="F709" s="2">
        <v>4439</v>
      </c>
      <c r="G709" s="3">
        <v>4.2600767754318616</v>
      </c>
      <c r="H709" s="5">
        <v>5358089.8099999996</v>
      </c>
      <c r="I709" s="5">
        <v>29680930.300000001</v>
      </c>
      <c r="J709" s="3">
        <v>5.5394611424029119</v>
      </c>
      <c r="K709" s="5">
        <v>5142.120738963531</v>
      </c>
      <c r="L709" s="5">
        <v>6686.4001576931742</v>
      </c>
      <c r="M709" s="15">
        <v>1.3003195562928216</v>
      </c>
      <c r="N709" s="16">
        <v>3883.66</v>
      </c>
      <c r="O709" s="16">
        <v>4750.1000000000004</v>
      </c>
      <c r="P709" s="16">
        <v>6143.1875</v>
      </c>
      <c r="Q709" s="16">
        <v>8838.98</v>
      </c>
      <c r="R709" s="5">
        <v>2682.7828571428599</v>
      </c>
      <c r="S709" s="5">
        <v>5555.0675000000001</v>
      </c>
      <c r="T709" s="5">
        <v>9281.5033333333304</v>
      </c>
      <c r="U709" s="5">
        <v>27188.75</v>
      </c>
      <c r="V709" s="3">
        <v>0.69078726179502326</v>
      </c>
      <c r="W709" s="3">
        <v>1.1694632744573799</v>
      </c>
      <c r="X709" s="3">
        <v>1.5108611503935587</v>
      </c>
      <c r="Y709" s="3">
        <v>3.0760053761859401</v>
      </c>
      <c r="Z709" s="2">
        <v>2447</v>
      </c>
      <c r="AA709" s="2">
        <v>2078</v>
      </c>
      <c r="AB709" s="2">
        <v>869</v>
      </c>
      <c r="AC709" s="2">
        <v>278</v>
      </c>
      <c r="AD709" s="2">
        <v>101</v>
      </c>
      <c r="AE709" s="2">
        <v>2117</v>
      </c>
      <c r="AF709" s="3">
        <v>0.55125028159495382</v>
      </c>
      <c r="AG709" s="3">
        <v>0.46812345122775401</v>
      </c>
      <c r="AH709" s="3">
        <v>0.19576481189457084</v>
      </c>
      <c r="AI709" s="3">
        <v>6.2626717729218295E-2</v>
      </c>
      <c r="AJ709" s="3">
        <v>2.2752872268528949E-2</v>
      </c>
      <c r="AK709" s="3">
        <v>0.47690921378688894</v>
      </c>
    </row>
    <row r="710" spans="1:37" x14ac:dyDescent="0.35">
      <c r="A710" s="14">
        <v>93460</v>
      </c>
      <c r="B710" t="s">
        <v>482</v>
      </c>
      <c r="C710" t="s">
        <v>388</v>
      </c>
      <c r="D710" t="s">
        <v>389</v>
      </c>
      <c r="E710" s="2">
        <v>6307</v>
      </c>
      <c r="F710" s="2">
        <v>4408</v>
      </c>
      <c r="G710" s="3">
        <v>0.69890597748533378</v>
      </c>
      <c r="H710" s="5">
        <v>25634850.879999999</v>
      </c>
      <c r="I710" s="5">
        <v>48431687.740000002</v>
      </c>
      <c r="J710" s="3">
        <v>1.8892907927069635</v>
      </c>
      <c r="K710" s="5">
        <v>4064.5078293959091</v>
      </c>
      <c r="L710" s="5">
        <v>10987.224986388384</v>
      </c>
      <c r="M710" s="15">
        <v>2.7032116673327629</v>
      </c>
      <c r="N710" s="16">
        <v>2814.6033333333298</v>
      </c>
      <c r="O710" s="16">
        <v>4485.9139999999998</v>
      </c>
      <c r="P710" s="16">
        <v>5204.08</v>
      </c>
      <c r="Q710" s="16">
        <v>7087.94</v>
      </c>
      <c r="R710" s="5">
        <v>6652.2825000000003</v>
      </c>
      <c r="S710" s="5">
        <v>9554.9850000000006</v>
      </c>
      <c r="T710" s="5">
        <v>13785.417142857101</v>
      </c>
      <c r="U710" s="5">
        <v>36710.03</v>
      </c>
      <c r="V710" s="3">
        <v>2.3634884607777797</v>
      </c>
      <c r="W710" s="3">
        <v>2.1299973650854653</v>
      </c>
      <c r="X710" s="3">
        <v>2.6489633408512363</v>
      </c>
      <c r="Y710" s="3">
        <v>5.1792241469312668</v>
      </c>
      <c r="Z710" s="2">
        <v>3989</v>
      </c>
      <c r="AA710" s="2">
        <v>3806</v>
      </c>
      <c r="AB710" s="2">
        <v>2767</v>
      </c>
      <c r="AC710" s="2">
        <v>1435</v>
      </c>
      <c r="AD710" s="2">
        <v>731</v>
      </c>
      <c r="AE710" s="2">
        <v>337</v>
      </c>
      <c r="AF710" s="3">
        <v>0.90494555353901995</v>
      </c>
      <c r="AG710" s="3">
        <v>0.86343012704174227</v>
      </c>
      <c r="AH710" s="3">
        <v>0.62772232304900177</v>
      </c>
      <c r="AI710" s="3">
        <v>0.32554446460980035</v>
      </c>
      <c r="AJ710" s="3">
        <v>0.16583484573502721</v>
      </c>
      <c r="AK710" s="3">
        <v>7.6451905626134298E-2</v>
      </c>
    </row>
    <row r="711" spans="1:37" x14ac:dyDescent="0.35">
      <c r="A711" s="14">
        <v>43259</v>
      </c>
      <c r="B711" t="s">
        <v>482</v>
      </c>
      <c r="C711" t="s">
        <v>394</v>
      </c>
      <c r="D711" t="s">
        <v>402</v>
      </c>
      <c r="E711" s="2">
        <v>1334</v>
      </c>
      <c r="F711" s="2">
        <v>4394</v>
      </c>
      <c r="G711" s="3">
        <v>3.2938530734632683</v>
      </c>
      <c r="H711" s="5">
        <v>2109757.12</v>
      </c>
      <c r="I711" s="5">
        <v>17796851.899999999</v>
      </c>
      <c r="J711" s="3">
        <v>8.4354979686002896</v>
      </c>
      <c r="K711" s="5">
        <v>1581.5270764617692</v>
      </c>
      <c r="L711" s="5">
        <v>4050.2621529358212</v>
      </c>
      <c r="M711" s="15">
        <v>2.5609818593793325</v>
      </c>
      <c r="N711" s="16">
        <v>1475.75</v>
      </c>
      <c r="O711" s="16">
        <v>1583.97</v>
      </c>
      <c r="P711" s="16">
        <v>1813.68</v>
      </c>
      <c r="Q711" s="16">
        <v>2741.28</v>
      </c>
      <c r="R711" s="5">
        <v>2191.2435</v>
      </c>
      <c r="S711" s="5">
        <v>3521.9686666666698</v>
      </c>
      <c r="T711" s="5">
        <v>5309.0619999999999</v>
      </c>
      <c r="U711" s="5">
        <v>14153.76</v>
      </c>
      <c r="V711" s="3">
        <v>1.4848338133152634</v>
      </c>
      <c r="W711" s="3">
        <v>2.2235071792184637</v>
      </c>
      <c r="X711" s="3">
        <v>2.9272319262493935</v>
      </c>
      <c r="Y711" s="3">
        <v>5.163193836455962</v>
      </c>
      <c r="Z711" s="2">
        <v>3749</v>
      </c>
      <c r="AA711" s="2">
        <v>3605</v>
      </c>
      <c r="AB711" s="2">
        <v>2510</v>
      </c>
      <c r="AC711" s="2">
        <v>1379</v>
      </c>
      <c r="AD711" s="2">
        <v>731</v>
      </c>
      <c r="AE711" s="2">
        <v>644</v>
      </c>
      <c r="AF711" s="3">
        <v>0.85320892125625858</v>
      </c>
      <c r="AG711" s="3">
        <v>0.82043695949021389</v>
      </c>
      <c r="AH711" s="3">
        <v>0.57123350022758301</v>
      </c>
      <c r="AI711" s="3">
        <v>0.31383705052344107</v>
      </c>
      <c r="AJ711" s="3">
        <v>0.16636322257624034</v>
      </c>
      <c r="AK711" s="3">
        <v>0.14656349567592172</v>
      </c>
    </row>
    <row r="712" spans="1:37" x14ac:dyDescent="0.35">
      <c r="A712" s="14">
        <v>43237</v>
      </c>
      <c r="B712" t="s">
        <v>482</v>
      </c>
      <c r="C712" t="s">
        <v>394</v>
      </c>
      <c r="D712" t="s">
        <v>402</v>
      </c>
      <c r="E712" s="2">
        <v>1690</v>
      </c>
      <c r="F712" s="2">
        <v>4387</v>
      </c>
      <c r="G712" s="3">
        <v>2.5958579881656805</v>
      </c>
      <c r="H712" s="5">
        <v>2969955.71</v>
      </c>
      <c r="I712" s="5">
        <v>17493072.73</v>
      </c>
      <c r="J712" s="3">
        <v>5.890011312660282</v>
      </c>
      <c r="K712" s="5">
        <v>1757.3702426035502</v>
      </c>
      <c r="L712" s="5">
        <v>3987.4795372692047</v>
      </c>
      <c r="M712" s="15">
        <v>2.2690036741271662</v>
      </c>
      <c r="N712" s="16">
        <v>1502.27</v>
      </c>
      <c r="O712" s="16">
        <v>1626.58</v>
      </c>
      <c r="P712" s="16">
        <v>1970.27</v>
      </c>
      <c r="Q712" s="16">
        <v>3652.16</v>
      </c>
      <c r="R712" s="5">
        <v>2243.4133333333298</v>
      </c>
      <c r="S712" s="5">
        <v>3386.3719999999998</v>
      </c>
      <c r="T712" s="5">
        <v>5054.0424999999996</v>
      </c>
      <c r="U712" s="5">
        <v>15341.3</v>
      </c>
      <c r="V712" s="3">
        <v>1.4933489541382905</v>
      </c>
      <c r="W712" s="3">
        <v>2.0818969863148444</v>
      </c>
      <c r="X712" s="3">
        <v>2.5651522380181393</v>
      </c>
      <c r="Y712" s="3">
        <v>4.2006100499430472</v>
      </c>
      <c r="Z712" s="2">
        <v>3833</v>
      </c>
      <c r="AA712" s="2">
        <v>3539</v>
      </c>
      <c r="AB712" s="2">
        <v>2082</v>
      </c>
      <c r="AC712" s="2">
        <v>1001</v>
      </c>
      <c r="AD712" s="2">
        <v>504</v>
      </c>
      <c r="AE712" s="2">
        <v>674</v>
      </c>
      <c r="AF712" s="3">
        <v>0.87371780259858678</v>
      </c>
      <c r="AG712" s="3">
        <v>0.80670161841805332</v>
      </c>
      <c r="AH712" s="3">
        <v>0.47458399817643038</v>
      </c>
      <c r="AI712" s="3">
        <v>0.22817415090038751</v>
      </c>
      <c r="AJ712" s="3">
        <v>0.11488488716662867</v>
      </c>
      <c r="AK712" s="3">
        <v>0.15363574196489629</v>
      </c>
    </row>
    <row r="713" spans="1:37" x14ac:dyDescent="0.35">
      <c r="A713" s="14">
        <v>82104</v>
      </c>
      <c r="B713" t="s">
        <v>480</v>
      </c>
      <c r="C713" t="s">
        <v>308</v>
      </c>
      <c r="D713" t="s">
        <v>335</v>
      </c>
      <c r="E713" s="2">
        <v>7130</v>
      </c>
      <c r="F713" s="2">
        <v>4380</v>
      </c>
      <c r="G713" s="3">
        <v>0.61430575035063117</v>
      </c>
      <c r="H713" s="5">
        <v>233591.03</v>
      </c>
      <c r="I713" s="5">
        <v>500152.2</v>
      </c>
      <c r="J713" s="3">
        <v>2.1411447177573559</v>
      </c>
      <c r="K713" s="5">
        <v>32.761715287517532</v>
      </c>
      <c r="L713" s="5">
        <v>114.19</v>
      </c>
      <c r="M713" s="15">
        <v>3.4854707391803528</v>
      </c>
      <c r="N713" s="16">
        <v>24.76</v>
      </c>
      <c r="O713" s="16">
        <v>26.9653846153846</v>
      </c>
      <c r="P713" s="16">
        <v>30.890909090909101</v>
      </c>
      <c r="Q713" s="16">
        <v>185.48</v>
      </c>
      <c r="R713" s="5">
        <v>46.719166666666702</v>
      </c>
      <c r="S713" s="5">
        <v>83.821666666666701</v>
      </c>
      <c r="T713" s="5">
        <v>151.696666666667</v>
      </c>
      <c r="U713" s="5">
        <v>532.82000000000005</v>
      </c>
      <c r="V713" s="3">
        <v>1.88688072159397</v>
      </c>
      <c r="W713" s="3">
        <v>3.1084914182475187</v>
      </c>
      <c r="X713" s="3">
        <v>4.9107219933294184</v>
      </c>
      <c r="Y713" s="3">
        <v>2.8726547336640071</v>
      </c>
      <c r="Z713" s="2">
        <v>3908</v>
      </c>
      <c r="AA713" s="2">
        <v>3777</v>
      </c>
      <c r="AB713" s="2">
        <v>2716</v>
      </c>
      <c r="AC713" s="2">
        <v>1859</v>
      </c>
      <c r="AD713" s="2">
        <v>1312</v>
      </c>
      <c r="AE713" s="2">
        <v>656</v>
      </c>
      <c r="AF713" s="3">
        <v>0.89223744292237439</v>
      </c>
      <c r="AG713" s="3">
        <v>0.86232876712328765</v>
      </c>
      <c r="AH713" s="3">
        <v>0.62009132420091329</v>
      </c>
      <c r="AI713" s="3">
        <v>0.42442922374429226</v>
      </c>
      <c r="AJ713" s="3">
        <v>0.29954337899543376</v>
      </c>
      <c r="AK713" s="3">
        <v>0.14977168949771688</v>
      </c>
    </row>
    <row r="714" spans="1:37" x14ac:dyDescent="0.35">
      <c r="A714" s="14">
        <v>41010</v>
      </c>
      <c r="B714" t="s">
        <v>482</v>
      </c>
      <c r="C714" t="s">
        <v>394</v>
      </c>
      <c r="D714" t="s">
        <v>343</v>
      </c>
      <c r="E714" s="2">
        <v>14</v>
      </c>
      <c r="F714" s="2">
        <v>4304</v>
      </c>
      <c r="G714" s="3">
        <v>307.42857142857144</v>
      </c>
      <c r="H714" s="5">
        <v>10812.46</v>
      </c>
      <c r="I714" s="5">
        <v>9932387.0399999991</v>
      </c>
      <c r="J714" s="3">
        <v>918.60566790536097</v>
      </c>
      <c r="K714" s="5">
        <v>772.31857142857132</v>
      </c>
      <c r="L714" s="5">
        <v>2307.7107434944237</v>
      </c>
      <c r="M714" s="15">
        <v>2.9880295889114903</v>
      </c>
      <c r="N714" s="16">
        <v>154.04249999999999</v>
      </c>
      <c r="O714" s="16">
        <v>1174.3800000000001</v>
      </c>
      <c r="P714" s="16">
        <v>1269.2049999999999</v>
      </c>
      <c r="Q714" s="16">
        <v>1310.5</v>
      </c>
      <c r="R714" s="5">
        <v>793.255</v>
      </c>
      <c r="S714" s="5">
        <v>1643.89</v>
      </c>
      <c r="T714" s="5">
        <v>3218.26</v>
      </c>
      <c r="U714" s="5">
        <v>11697.37</v>
      </c>
      <c r="V714" s="3">
        <v>5.1495853417076463</v>
      </c>
      <c r="W714" s="3">
        <v>1.3997939338203989</v>
      </c>
      <c r="X714" s="3">
        <v>2.5356502692630429</v>
      </c>
      <c r="Y714" s="3">
        <v>8.9258832506676846</v>
      </c>
      <c r="Z714" s="2">
        <v>2704</v>
      </c>
      <c r="AA714" s="2">
        <v>2580</v>
      </c>
      <c r="AB714" s="2">
        <v>2244</v>
      </c>
      <c r="AC714" s="2">
        <v>1576</v>
      </c>
      <c r="AD714" s="2">
        <v>1148</v>
      </c>
      <c r="AE714" s="2">
        <v>1052</v>
      </c>
      <c r="AF714" s="3">
        <v>0.62825278810408924</v>
      </c>
      <c r="AG714" s="3">
        <v>0.59944237918215615</v>
      </c>
      <c r="AH714" s="3">
        <v>0.52137546468401486</v>
      </c>
      <c r="AI714" s="3">
        <v>0.36617100371747213</v>
      </c>
      <c r="AJ714" s="3">
        <v>0.26672862453531598</v>
      </c>
      <c r="AK714" s="3">
        <v>0.24442379182156135</v>
      </c>
    </row>
    <row r="715" spans="1:37" x14ac:dyDescent="0.35">
      <c r="A715" s="14">
        <v>49320</v>
      </c>
      <c r="B715" t="s">
        <v>482</v>
      </c>
      <c r="C715" t="s">
        <v>394</v>
      </c>
      <c r="D715" t="s">
        <v>343</v>
      </c>
      <c r="E715" s="2">
        <v>1327</v>
      </c>
      <c r="F715" s="2">
        <v>4276</v>
      </c>
      <c r="G715" s="3">
        <v>3.2223059532780707</v>
      </c>
      <c r="H715" s="5">
        <v>6666222.2599999998</v>
      </c>
      <c r="I715" s="5">
        <v>28397011.960000001</v>
      </c>
      <c r="J715" s="3">
        <v>4.2598357589115254</v>
      </c>
      <c r="K715" s="5">
        <v>5023.5284551620198</v>
      </c>
      <c r="L715" s="5">
        <v>6641.0224415341445</v>
      </c>
      <c r="M715" s="15">
        <v>1.3219836417389135</v>
      </c>
      <c r="N715" s="16">
        <v>4665.7299999999996</v>
      </c>
      <c r="O715" s="16">
        <v>4932.6099999999997</v>
      </c>
      <c r="P715" s="16">
        <v>5493.9750000000004</v>
      </c>
      <c r="Q715" s="16">
        <v>8408.4699999999993</v>
      </c>
      <c r="R715" s="5">
        <v>3159.5706249999998</v>
      </c>
      <c r="S715" s="5">
        <v>5765.87</v>
      </c>
      <c r="T715" s="5">
        <v>9311.134</v>
      </c>
      <c r="U715" s="5">
        <v>22820.43</v>
      </c>
      <c r="V715" s="3">
        <v>0.6771867692729755</v>
      </c>
      <c r="W715" s="3">
        <v>1.168928822671973</v>
      </c>
      <c r="X715" s="3">
        <v>1.6947900199764285</v>
      </c>
      <c r="Y715" s="3">
        <v>2.7139812593729897</v>
      </c>
      <c r="Z715" s="2">
        <v>2485</v>
      </c>
      <c r="AA715" s="2">
        <v>2232</v>
      </c>
      <c r="AB715" s="2">
        <v>877</v>
      </c>
      <c r="AC715" s="2">
        <v>215</v>
      </c>
      <c r="AD715" s="2">
        <v>37</v>
      </c>
      <c r="AE715" s="2">
        <v>1835</v>
      </c>
      <c r="AF715" s="3">
        <v>0.58115060804490182</v>
      </c>
      <c r="AG715" s="3">
        <v>0.52198316183348925</v>
      </c>
      <c r="AH715" s="3">
        <v>0.20509822263797942</v>
      </c>
      <c r="AI715" s="3">
        <v>5.0280636108512626E-2</v>
      </c>
      <c r="AJ715" s="3">
        <v>8.6529466791393818E-3</v>
      </c>
      <c r="AK715" s="3">
        <v>0.42913938260056128</v>
      </c>
    </row>
    <row r="716" spans="1:37" x14ac:dyDescent="0.35">
      <c r="A716" s="14">
        <v>25000</v>
      </c>
      <c r="B716" t="s">
        <v>482</v>
      </c>
      <c r="C716" t="s">
        <v>384</v>
      </c>
      <c r="D716" t="s">
        <v>343</v>
      </c>
      <c r="E716" s="2">
        <v>1208</v>
      </c>
      <c r="F716" s="2">
        <v>4275</v>
      </c>
      <c r="G716" s="3">
        <v>3.5389072847682117</v>
      </c>
      <c r="H716" s="5">
        <v>1746576.76</v>
      </c>
      <c r="I716" s="5">
        <v>9958823.6699999999</v>
      </c>
      <c r="J716" s="3">
        <v>5.7019101009909239</v>
      </c>
      <c r="K716" s="5">
        <v>1445.8416887417218</v>
      </c>
      <c r="L716" s="5">
        <v>2329.549396491228</v>
      </c>
      <c r="M716" s="15">
        <v>1.6112064098238679</v>
      </c>
      <c r="N716" s="16">
        <v>1272.5525</v>
      </c>
      <c r="O716" s="16">
        <v>1350.915</v>
      </c>
      <c r="P716" s="16">
        <v>1516.74</v>
      </c>
      <c r="Q716" s="16">
        <v>3764.69</v>
      </c>
      <c r="R716" s="5">
        <v>994.63571428571402</v>
      </c>
      <c r="S716" s="5">
        <v>1769.71571428571</v>
      </c>
      <c r="T716" s="5">
        <v>3055.4437499999999</v>
      </c>
      <c r="U716" s="5">
        <v>10563.41</v>
      </c>
      <c r="V716" s="3">
        <v>0.78160682116118119</v>
      </c>
      <c r="W716" s="3">
        <v>1.3100126316501852</v>
      </c>
      <c r="X716" s="3">
        <v>2.0144808932315361</v>
      </c>
      <c r="Y716" s="3">
        <v>2.8059176187149539</v>
      </c>
      <c r="Z716" s="2">
        <v>2650</v>
      </c>
      <c r="AA716" s="2">
        <v>2422</v>
      </c>
      <c r="AB716" s="2">
        <v>1175</v>
      </c>
      <c r="AC716" s="2">
        <v>540</v>
      </c>
      <c r="AD716" s="2">
        <v>294</v>
      </c>
      <c r="AE716" s="2">
        <v>1771</v>
      </c>
      <c r="AF716" s="3">
        <v>0.61988304093567248</v>
      </c>
      <c r="AG716" s="3">
        <v>0.56654970760233914</v>
      </c>
      <c r="AH716" s="3">
        <v>0.27485380116959063</v>
      </c>
      <c r="AI716" s="3">
        <v>0.12631578947368421</v>
      </c>
      <c r="AJ716" s="3">
        <v>6.8771929824561401E-2</v>
      </c>
      <c r="AK716" s="3">
        <v>0.41426900584795323</v>
      </c>
    </row>
    <row r="717" spans="1:37" x14ac:dyDescent="0.35">
      <c r="A717" s="14">
        <v>80158</v>
      </c>
      <c r="B717" t="s">
        <v>480</v>
      </c>
      <c r="C717" t="s">
        <v>308</v>
      </c>
      <c r="D717" t="s">
        <v>335</v>
      </c>
      <c r="E717" s="2">
        <v>20213</v>
      </c>
      <c r="F717" s="2">
        <v>4273</v>
      </c>
      <c r="G717" s="3">
        <v>0.21139860485825954</v>
      </c>
      <c r="H717" s="5">
        <v>763225.35</v>
      </c>
      <c r="I717" s="5">
        <v>736327.02</v>
      </c>
      <c r="J717" s="3">
        <v>0.96475702752797721</v>
      </c>
      <c r="K717" s="5">
        <v>37.759132736357792</v>
      </c>
      <c r="L717" s="5">
        <v>172.32085654107186</v>
      </c>
      <c r="M717" s="15">
        <v>4.5636868236421719</v>
      </c>
      <c r="N717" s="16">
        <v>26.4565625</v>
      </c>
      <c r="O717" s="16">
        <v>28.6958620689655</v>
      </c>
      <c r="P717" s="16">
        <v>33.795999999999999</v>
      </c>
      <c r="Q717" s="16">
        <v>189.52</v>
      </c>
      <c r="R717" s="5">
        <v>60.538571428571402</v>
      </c>
      <c r="S717" s="5">
        <v>115.589</v>
      </c>
      <c r="T717" s="5">
        <v>240.28</v>
      </c>
      <c r="U717" s="5">
        <v>1076.26</v>
      </c>
      <c r="V717" s="3">
        <v>2.2882251399278117</v>
      </c>
      <c r="W717" s="3">
        <v>4.0280720517195823</v>
      </c>
      <c r="X717" s="3">
        <v>7.1097171262871344</v>
      </c>
      <c r="Y717" s="3">
        <v>5.6788729421696917</v>
      </c>
      <c r="Z717" s="2">
        <v>3917</v>
      </c>
      <c r="AA717" s="2">
        <v>3755</v>
      </c>
      <c r="AB717" s="2">
        <v>2937</v>
      </c>
      <c r="AC717" s="2">
        <v>2176</v>
      </c>
      <c r="AD717" s="2">
        <v>1666</v>
      </c>
      <c r="AE717" s="2">
        <v>623</v>
      </c>
      <c r="AF717" s="3">
        <v>0.9166861689679382</v>
      </c>
      <c r="AG717" s="3">
        <v>0.87877369529604499</v>
      </c>
      <c r="AH717" s="3">
        <v>0.68733910601450976</v>
      </c>
      <c r="AI717" s="3">
        <v>0.50924409080271471</v>
      </c>
      <c r="AJ717" s="3">
        <v>0.38989000702082843</v>
      </c>
      <c r="AK717" s="3">
        <v>0.14579920430610813</v>
      </c>
    </row>
    <row r="718" spans="1:37" x14ac:dyDescent="0.35">
      <c r="A718" s="14">
        <v>92928</v>
      </c>
      <c r="B718" t="s">
        <v>482</v>
      </c>
      <c r="C718" t="s">
        <v>388</v>
      </c>
      <c r="D718" t="s">
        <v>439</v>
      </c>
      <c r="E718" s="2">
        <v>2045</v>
      </c>
      <c r="F718" s="2">
        <v>4239</v>
      </c>
      <c r="G718" s="3">
        <v>2.0728606356968213</v>
      </c>
      <c r="H718" s="5">
        <v>16625773.26</v>
      </c>
      <c r="I718" s="5">
        <v>76861798.620000005</v>
      </c>
      <c r="J718" s="3">
        <v>4.623051055611473</v>
      </c>
      <c r="K718" s="5">
        <v>8129.9624743276281</v>
      </c>
      <c r="L718" s="5">
        <v>18132.059122434537</v>
      </c>
      <c r="M718" s="15">
        <v>2.2302758690081301</v>
      </c>
      <c r="N718" s="16">
        <v>5479.15</v>
      </c>
      <c r="O718" s="16">
        <v>9258.5560000000005</v>
      </c>
      <c r="P718" s="16">
        <v>10527.5433333333</v>
      </c>
      <c r="Q718" s="16">
        <v>18346.3</v>
      </c>
      <c r="R718" s="5">
        <v>9667.9320000000007</v>
      </c>
      <c r="S718" s="5">
        <v>16003.182500000001</v>
      </c>
      <c r="T718" s="5">
        <v>24428.905333333299</v>
      </c>
      <c r="U718" s="5">
        <v>62831.57</v>
      </c>
      <c r="V718" s="3">
        <v>1.7644948577790354</v>
      </c>
      <c r="W718" s="3">
        <v>1.7284749911325266</v>
      </c>
      <c r="X718" s="3">
        <v>2.3204754005603756</v>
      </c>
      <c r="Y718" s="3">
        <v>3.4247543101333786</v>
      </c>
      <c r="Z718" s="2">
        <v>3237</v>
      </c>
      <c r="AA718" s="2">
        <v>3028</v>
      </c>
      <c r="AB718" s="2">
        <v>2075</v>
      </c>
      <c r="AC718" s="2">
        <v>1067</v>
      </c>
      <c r="AD718" s="2">
        <v>488</v>
      </c>
      <c r="AE718" s="2">
        <v>851</v>
      </c>
      <c r="AF718" s="3">
        <v>0.76362349610757252</v>
      </c>
      <c r="AG718" s="3">
        <v>0.71431941495635765</v>
      </c>
      <c r="AH718" s="3">
        <v>0.48950224109459778</v>
      </c>
      <c r="AI718" s="3">
        <v>0.25171030903514979</v>
      </c>
      <c r="AJ718" s="3">
        <v>0.11512149091766927</v>
      </c>
      <c r="AK718" s="3">
        <v>0.20075489502241095</v>
      </c>
    </row>
    <row r="719" spans="1:37" x14ac:dyDescent="0.35">
      <c r="A719" s="14">
        <v>82985</v>
      </c>
      <c r="B719" t="s">
        <v>480</v>
      </c>
      <c r="C719" t="s">
        <v>308</v>
      </c>
      <c r="D719" t="s">
        <v>335</v>
      </c>
      <c r="E719" s="2">
        <v>19257</v>
      </c>
      <c r="F719" s="2">
        <v>4231</v>
      </c>
      <c r="G719" s="3">
        <v>0.21971231240587838</v>
      </c>
      <c r="H719" s="5">
        <v>541653.75</v>
      </c>
      <c r="I719" s="5">
        <v>387916.61</v>
      </c>
      <c r="J719" s="3">
        <v>0.71617081945800243</v>
      </c>
      <c r="K719" s="5">
        <v>28.127628914161086</v>
      </c>
      <c r="L719" s="5">
        <v>91.684379579295666</v>
      </c>
      <c r="M719" s="15">
        <v>3.2595843701968215</v>
      </c>
      <c r="N719" s="16">
        <v>25.02</v>
      </c>
      <c r="O719" s="16">
        <v>26.99</v>
      </c>
      <c r="P719" s="16">
        <v>29.78</v>
      </c>
      <c r="Q719" s="16">
        <v>100.48</v>
      </c>
      <c r="R719" s="5">
        <v>40.124000000000002</v>
      </c>
      <c r="S719" s="5">
        <v>70.983333333333306</v>
      </c>
      <c r="T719" s="5">
        <v>122.745</v>
      </c>
      <c r="U719" s="5">
        <v>379.96</v>
      </c>
      <c r="V719" s="3">
        <v>1.6036770583533175</v>
      </c>
      <c r="W719" s="3">
        <v>2.6299864147215009</v>
      </c>
      <c r="X719" s="3">
        <v>4.1217259905977164</v>
      </c>
      <c r="Y719" s="3">
        <v>3.7814490445859867</v>
      </c>
      <c r="Z719" s="2">
        <v>3768</v>
      </c>
      <c r="AA719" s="2">
        <v>3576</v>
      </c>
      <c r="AB719" s="2">
        <v>2587</v>
      </c>
      <c r="AC719" s="2">
        <v>1765</v>
      </c>
      <c r="AD719" s="2">
        <v>1190</v>
      </c>
      <c r="AE719" s="2">
        <v>540</v>
      </c>
      <c r="AF719" s="3">
        <v>0.89056960529425666</v>
      </c>
      <c r="AG719" s="3">
        <v>0.84519026234932637</v>
      </c>
      <c r="AH719" s="3">
        <v>0.61143937603403453</v>
      </c>
      <c r="AI719" s="3">
        <v>0.41715906405105174</v>
      </c>
      <c r="AJ719" s="3">
        <v>0.28125738596076577</v>
      </c>
      <c r="AK719" s="3">
        <v>0.12762940203261641</v>
      </c>
    </row>
    <row r="720" spans="1:37" x14ac:dyDescent="0.35">
      <c r="A720" s="14">
        <v>60240</v>
      </c>
      <c r="B720" t="s">
        <v>482</v>
      </c>
      <c r="C720" t="s">
        <v>400</v>
      </c>
      <c r="D720" t="s">
        <v>343</v>
      </c>
      <c r="E720" s="2">
        <v>1923</v>
      </c>
      <c r="F720" s="2">
        <v>4224</v>
      </c>
      <c r="G720" s="3">
        <v>2.1965678627145087</v>
      </c>
      <c r="H720" s="5">
        <v>11261279.470000001</v>
      </c>
      <c r="I720" s="5">
        <v>48019751.810000002</v>
      </c>
      <c r="J720" s="3">
        <v>4.2641470658750995</v>
      </c>
      <c r="K720" s="5">
        <v>5856.0995683827359</v>
      </c>
      <c r="L720" s="5">
        <v>11368.31245501894</v>
      </c>
      <c r="M720" s="15">
        <v>1.941277179847968</v>
      </c>
      <c r="N720" s="16">
        <v>4787.7916666666697</v>
      </c>
      <c r="O720" s="16">
        <v>5288.46</v>
      </c>
      <c r="P720" s="16">
        <v>6668.41</v>
      </c>
      <c r="Q720" s="16">
        <v>12381.43</v>
      </c>
      <c r="R720" s="5">
        <v>6069.2166666666699</v>
      </c>
      <c r="S720" s="5">
        <v>9697.0149999999994</v>
      </c>
      <c r="T720" s="5">
        <v>14710.201999999999</v>
      </c>
      <c r="U720" s="5">
        <v>41903.839999999997</v>
      </c>
      <c r="V720" s="3">
        <v>1.2676442688434995</v>
      </c>
      <c r="W720" s="3">
        <v>1.8336179152343024</v>
      </c>
      <c r="X720" s="3">
        <v>2.20595344317461</v>
      </c>
      <c r="Y720" s="3">
        <v>3.384410362938691</v>
      </c>
      <c r="Z720" s="2">
        <v>3341</v>
      </c>
      <c r="AA720" s="2">
        <v>3010</v>
      </c>
      <c r="AB720" s="2">
        <v>1615</v>
      </c>
      <c r="AC720" s="2">
        <v>717</v>
      </c>
      <c r="AD720" s="2">
        <v>338</v>
      </c>
      <c r="AE720" s="2">
        <v>1009</v>
      </c>
      <c r="AF720" s="3">
        <v>0.79095643939393945</v>
      </c>
      <c r="AG720" s="3">
        <v>0.71259469696969702</v>
      </c>
      <c r="AH720" s="3">
        <v>0.38233901515151514</v>
      </c>
      <c r="AI720" s="3">
        <v>0.16974431818181818</v>
      </c>
      <c r="AJ720" s="3">
        <v>8.0018939393939392E-2</v>
      </c>
      <c r="AK720" s="3">
        <v>0.23887310606060605</v>
      </c>
    </row>
    <row r="721" spans="1:37" x14ac:dyDescent="0.35">
      <c r="A721" s="14">
        <v>78708</v>
      </c>
      <c r="B721" t="s">
        <v>481</v>
      </c>
      <c r="C721" t="s">
        <v>378</v>
      </c>
      <c r="D721" t="s">
        <v>343</v>
      </c>
      <c r="E721" s="2">
        <v>2676</v>
      </c>
      <c r="F721" s="2">
        <v>4223</v>
      </c>
      <c r="G721" s="3">
        <v>1.5781016442451421</v>
      </c>
      <c r="H721" s="5">
        <v>1555315.15</v>
      </c>
      <c r="I721" s="5">
        <v>7182042.8399999999</v>
      </c>
      <c r="J721" s="3">
        <v>4.6177411954098178</v>
      </c>
      <c r="K721" s="5">
        <v>581.20894992526155</v>
      </c>
      <c r="L721" s="5">
        <v>1700.6968600520956</v>
      </c>
      <c r="M721" s="15">
        <v>2.9261367366603537</v>
      </c>
      <c r="N721" s="16">
        <v>467.16750000000002</v>
      </c>
      <c r="O721" s="16">
        <v>508.51</v>
      </c>
      <c r="P721" s="16">
        <v>647.70000000000005</v>
      </c>
      <c r="Q721" s="16">
        <v>1249.02</v>
      </c>
      <c r="R721" s="5">
        <v>899.64583333333303</v>
      </c>
      <c r="S721" s="5">
        <v>1441.3425</v>
      </c>
      <c r="T721" s="5">
        <v>2212.6266666666702</v>
      </c>
      <c r="U721" s="5">
        <v>6452.82</v>
      </c>
      <c r="V721" s="3">
        <v>1.9257457621374197</v>
      </c>
      <c r="W721" s="3">
        <v>2.834442783819394</v>
      </c>
      <c r="X721" s="3">
        <v>3.4161288662446658</v>
      </c>
      <c r="Y721" s="3">
        <v>5.1663063842052166</v>
      </c>
      <c r="Z721" s="2">
        <v>3837</v>
      </c>
      <c r="AA721" s="2">
        <v>3686</v>
      </c>
      <c r="AB721" s="2">
        <v>2618</v>
      </c>
      <c r="AC721" s="2">
        <v>1667</v>
      </c>
      <c r="AD721" s="2">
        <v>973</v>
      </c>
      <c r="AE721" s="2">
        <v>457</v>
      </c>
      <c r="AF721" s="3">
        <v>0.90859578498697613</v>
      </c>
      <c r="AG721" s="3">
        <v>0.87283921382903151</v>
      </c>
      <c r="AH721" s="3">
        <v>0.61993843239403268</v>
      </c>
      <c r="AI721" s="3">
        <v>0.3947430736443287</v>
      </c>
      <c r="AJ721" s="3">
        <v>0.23040492540847737</v>
      </c>
      <c r="AK721" s="3">
        <v>0.10821690741179256</v>
      </c>
    </row>
    <row r="722" spans="1:37" x14ac:dyDescent="0.35">
      <c r="A722" s="14">
        <v>80202</v>
      </c>
      <c r="B722" t="s">
        <v>480</v>
      </c>
      <c r="C722" t="s">
        <v>308</v>
      </c>
      <c r="D722" t="s">
        <v>335</v>
      </c>
      <c r="E722" s="2">
        <v>26114</v>
      </c>
      <c r="F722" s="2">
        <v>4193</v>
      </c>
      <c r="G722" s="3">
        <v>0.16056521406142299</v>
      </c>
      <c r="H722" s="5">
        <v>2461657.9500000002</v>
      </c>
      <c r="I722" s="5">
        <v>562688.74</v>
      </c>
      <c r="J722" s="3">
        <v>0.22858120479329794</v>
      </c>
      <c r="K722" s="5">
        <v>94.265832503637895</v>
      </c>
      <c r="L722" s="5">
        <v>134.19717147626997</v>
      </c>
      <c r="M722" s="15">
        <v>1.4236035253928412</v>
      </c>
      <c r="N722" s="16">
        <v>21.41</v>
      </c>
      <c r="O722" s="16">
        <v>23.03</v>
      </c>
      <c r="P722" s="16">
        <v>40.625223880596998</v>
      </c>
      <c r="Q722" s="16">
        <v>1894.1</v>
      </c>
      <c r="R722" s="5">
        <v>40.172499999999999</v>
      </c>
      <c r="S722" s="5">
        <v>87.471999999999994</v>
      </c>
      <c r="T722" s="5">
        <v>184.95</v>
      </c>
      <c r="U722" s="5">
        <v>773.72</v>
      </c>
      <c r="V722" s="3">
        <v>1.8763428304530594</v>
      </c>
      <c r="W722" s="3">
        <v>3.7981762917933128</v>
      </c>
      <c r="X722" s="3">
        <v>4.5525902957136415</v>
      </c>
      <c r="Y722" s="3">
        <v>0.40848952008869649</v>
      </c>
      <c r="Z722" s="2">
        <v>3691</v>
      </c>
      <c r="AA722" s="2">
        <v>3116</v>
      </c>
      <c r="AB722" s="2">
        <v>1019</v>
      </c>
      <c r="AC722" s="2">
        <v>481</v>
      </c>
      <c r="AD722" s="2">
        <v>270</v>
      </c>
      <c r="AE722" s="2">
        <v>2199</v>
      </c>
      <c r="AF722" s="3">
        <v>0.88027665156212731</v>
      </c>
      <c r="AG722" s="3">
        <v>0.74314333412830913</v>
      </c>
      <c r="AH722" s="3">
        <v>0.24302408776532317</v>
      </c>
      <c r="AI722" s="3">
        <v>0.11471500119246363</v>
      </c>
      <c r="AJ722" s="3">
        <v>6.4393036012401622E-2</v>
      </c>
      <c r="AK722" s="3">
        <v>0.52444550441211546</v>
      </c>
    </row>
    <row r="723" spans="1:37" x14ac:dyDescent="0.35">
      <c r="A723" s="14">
        <v>84133</v>
      </c>
      <c r="B723" t="s">
        <v>480</v>
      </c>
      <c r="C723" t="s">
        <v>308</v>
      </c>
      <c r="D723" t="s">
        <v>335</v>
      </c>
      <c r="E723" s="2">
        <v>12087</v>
      </c>
      <c r="F723" s="2">
        <v>4146</v>
      </c>
      <c r="G723" s="3">
        <v>0.34301315462894016</v>
      </c>
      <c r="H723" s="5">
        <v>188094.78</v>
      </c>
      <c r="I723" s="5">
        <v>238468.18</v>
      </c>
      <c r="J723" s="3">
        <v>1.2678086015996828</v>
      </c>
      <c r="K723" s="5">
        <v>15.56174236783321</v>
      </c>
      <c r="L723" s="5">
        <v>57.517650747708636</v>
      </c>
      <c r="M723" s="15">
        <v>3.6960932386723027</v>
      </c>
      <c r="N723" s="16">
        <v>10.43</v>
      </c>
      <c r="O723" s="16">
        <v>12.69</v>
      </c>
      <c r="P723" s="16">
        <v>15.5926470588235</v>
      </c>
      <c r="Q723" s="16">
        <v>80.92</v>
      </c>
      <c r="R723" s="5">
        <v>20.596</v>
      </c>
      <c r="S723" s="5">
        <v>41.01</v>
      </c>
      <c r="T723" s="5">
        <v>75.796000000000006</v>
      </c>
      <c r="U723" s="5">
        <v>303.06</v>
      </c>
      <c r="V723" s="3">
        <v>1.9746883988494728</v>
      </c>
      <c r="W723" s="3">
        <v>3.231678486997636</v>
      </c>
      <c r="X723" s="3">
        <v>4.861009148354249</v>
      </c>
      <c r="Y723" s="3">
        <v>3.7451804251112208</v>
      </c>
      <c r="Z723" s="2">
        <v>3654</v>
      </c>
      <c r="AA723" s="2">
        <v>3449</v>
      </c>
      <c r="AB723" s="2">
        <v>2519</v>
      </c>
      <c r="AC723" s="2">
        <v>1881</v>
      </c>
      <c r="AD723" s="2">
        <v>1367</v>
      </c>
      <c r="AE723" s="2">
        <v>696</v>
      </c>
      <c r="AF723" s="3">
        <v>0.88133140376266283</v>
      </c>
      <c r="AG723" s="3">
        <v>0.83188615533043897</v>
      </c>
      <c r="AH723" s="3">
        <v>0.6075735648818138</v>
      </c>
      <c r="AI723" s="3">
        <v>0.45369030390738063</v>
      </c>
      <c r="AJ723" s="3">
        <v>0.32971538832609742</v>
      </c>
      <c r="AK723" s="3">
        <v>0.16787264833574531</v>
      </c>
    </row>
    <row r="724" spans="1:37" x14ac:dyDescent="0.35">
      <c r="A724" s="14">
        <v>86747</v>
      </c>
      <c r="B724" t="s">
        <v>480</v>
      </c>
      <c r="C724" t="s">
        <v>308</v>
      </c>
      <c r="D724" t="s">
        <v>341</v>
      </c>
      <c r="E724" s="2">
        <v>1403</v>
      </c>
      <c r="F724" s="2">
        <v>4137</v>
      </c>
      <c r="G724" s="3">
        <v>2.948681397006415</v>
      </c>
      <c r="H724" s="5">
        <v>53130.69</v>
      </c>
      <c r="I724" s="5">
        <v>478228.33</v>
      </c>
      <c r="J724" s="3">
        <v>9.0009809772845042</v>
      </c>
      <c r="K724" s="5">
        <v>37.869344262295087</v>
      </c>
      <c r="L724" s="5">
        <v>115.59785593425188</v>
      </c>
      <c r="M724" s="15">
        <v>3.0525444310201011</v>
      </c>
      <c r="N724" s="16">
        <v>26.7</v>
      </c>
      <c r="O724" s="16">
        <v>35.564999999999998</v>
      </c>
      <c r="P724" s="16">
        <v>45.35</v>
      </c>
      <c r="Q724" s="16">
        <v>154.81</v>
      </c>
      <c r="R724" s="5">
        <v>49.086666666666702</v>
      </c>
      <c r="S724" s="5">
        <v>94.636666666666699</v>
      </c>
      <c r="T724" s="5">
        <v>155.48222222222199</v>
      </c>
      <c r="U724" s="5">
        <v>574.75</v>
      </c>
      <c r="V724" s="3">
        <v>1.8384519350811499</v>
      </c>
      <c r="W724" s="3">
        <v>2.6609494353062479</v>
      </c>
      <c r="X724" s="3">
        <v>3.4284944260688421</v>
      </c>
      <c r="Y724" s="3">
        <v>3.712615464117305</v>
      </c>
      <c r="Z724" s="2">
        <v>3451</v>
      </c>
      <c r="AA724" s="2">
        <v>3211</v>
      </c>
      <c r="AB724" s="2">
        <v>2469</v>
      </c>
      <c r="AC724" s="2">
        <v>1722</v>
      </c>
      <c r="AD724" s="2">
        <v>1088</v>
      </c>
      <c r="AE724" s="2">
        <v>744</v>
      </c>
      <c r="AF724" s="3">
        <v>0.83417935702199664</v>
      </c>
      <c r="AG724" s="3">
        <v>0.7761663040850858</v>
      </c>
      <c r="AH724" s="3">
        <v>0.59680928208846995</v>
      </c>
      <c r="AI724" s="3">
        <v>0.41624365482233505</v>
      </c>
      <c r="AJ724" s="3">
        <v>0.26299250664732898</v>
      </c>
      <c r="AK724" s="3">
        <v>0.1798404641044235</v>
      </c>
    </row>
    <row r="725" spans="1:37" x14ac:dyDescent="0.35">
      <c r="A725" s="14">
        <v>73523</v>
      </c>
      <c r="B725" t="s">
        <v>481</v>
      </c>
      <c r="C725" t="s">
        <v>313</v>
      </c>
      <c r="D725" t="s">
        <v>435</v>
      </c>
      <c r="E725" s="2">
        <v>3103</v>
      </c>
      <c r="F725" s="2">
        <v>4131</v>
      </c>
      <c r="G725" s="3">
        <v>1.3312922977763455</v>
      </c>
      <c r="H725" s="5">
        <v>762530.21</v>
      </c>
      <c r="I725" s="5">
        <v>2190926.75</v>
      </c>
      <c r="J725" s="3">
        <v>2.8732327208386934</v>
      </c>
      <c r="K725" s="5">
        <v>245.73967450854011</v>
      </c>
      <c r="L725" s="5">
        <v>530.36232147179862</v>
      </c>
      <c r="M725" s="15">
        <v>2.1582283061637533</v>
      </c>
      <c r="N725" s="16">
        <v>108.4075</v>
      </c>
      <c r="O725" s="16">
        <v>188.315</v>
      </c>
      <c r="P725" s="16">
        <v>335.69499999999999</v>
      </c>
      <c r="Q725" s="16">
        <v>829.92</v>
      </c>
      <c r="R725" s="5">
        <v>205.3175</v>
      </c>
      <c r="S725" s="5">
        <v>388.26499999999999</v>
      </c>
      <c r="T725" s="5">
        <v>686.42470588235301</v>
      </c>
      <c r="U725" s="5">
        <v>2732.02</v>
      </c>
      <c r="V725" s="3">
        <v>1.8939418398173558</v>
      </c>
      <c r="W725" s="3">
        <v>2.0617847755091203</v>
      </c>
      <c r="X725" s="3">
        <v>2.0447868031467644</v>
      </c>
      <c r="Y725" s="3">
        <v>3.2919076537497594</v>
      </c>
      <c r="Z725" s="2">
        <v>3204</v>
      </c>
      <c r="AA725" s="2">
        <v>2316</v>
      </c>
      <c r="AB725" s="2">
        <v>1596</v>
      </c>
      <c r="AC725" s="2">
        <v>903</v>
      </c>
      <c r="AD725" s="2">
        <v>563</v>
      </c>
      <c r="AE725" s="2">
        <v>1262</v>
      </c>
      <c r="AF725" s="3">
        <v>0.77559912854030499</v>
      </c>
      <c r="AG725" s="3">
        <v>0.56063907044299199</v>
      </c>
      <c r="AH725" s="3">
        <v>0.38634713144517069</v>
      </c>
      <c r="AI725" s="3">
        <v>0.21859114015976761</v>
      </c>
      <c r="AJ725" s="3">
        <v>0.13628661341079643</v>
      </c>
      <c r="AK725" s="3">
        <v>0.30549503752118129</v>
      </c>
    </row>
    <row r="726" spans="1:37" x14ac:dyDescent="0.35">
      <c r="A726" s="14">
        <v>81291</v>
      </c>
      <c r="B726" t="s">
        <v>480</v>
      </c>
      <c r="C726" t="s">
        <v>315</v>
      </c>
      <c r="D726" t="s">
        <v>343</v>
      </c>
      <c r="E726" s="2">
        <v>1638</v>
      </c>
      <c r="F726" s="2">
        <v>4130</v>
      </c>
      <c r="G726" s="3">
        <v>2.5213675213675213</v>
      </c>
      <c r="H726" s="5">
        <v>113932.6</v>
      </c>
      <c r="I726" s="5">
        <v>1745024.14</v>
      </c>
      <c r="J726" s="3">
        <v>15.316284715700334</v>
      </c>
      <c r="K726" s="5">
        <v>69.555921855921866</v>
      </c>
      <c r="L726" s="5">
        <v>422.524004842615</v>
      </c>
      <c r="M726" s="15">
        <v>6.0745942770743699</v>
      </c>
      <c r="N726" s="16">
        <v>13.7425</v>
      </c>
      <c r="O726" s="16">
        <v>22.375</v>
      </c>
      <c r="P726" s="16">
        <v>77.81</v>
      </c>
      <c r="Q726" s="16">
        <v>1538.75</v>
      </c>
      <c r="R726" s="5">
        <v>43.47</v>
      </c>
      <c r="S726" s="5">
        <v>105.26600000000001</v>
      </c>
      <c r="T726" s="5">
        <v>243.79666666666699</v>
      </c>
      <c r="U726" s="5">
        <v>9899</v>
      </c>
      <c r="V726" s="3">
        <v>3.1631799163179917</v>
      </c>
      <c r="W726" s="3">
        <v>4.7046256983240227</v>
      </c>
      <c r="X726" s="3">
        <v>3.1332305187850791</v>
      </c>
      <c r="Y726" s="3">
        <v>6.4331437855402109</v>
      </c>
      <c r="Z726" s="2">
        <v>3714</v>
      </c>
      <c r="AA726" s="2">
        <v>2434</v>
      </c>
      <c r="AB726" s="2">
        <v>1782</v>
      </c>
      <c r="AC726" s="2">
        <v>1306</v>
      </c>
      <c r="AD726" s="2">
        <v>844</v>
      </c>
      <c r="AE726" s="2">
        <v>1572</v>
      </c>
      <c r="AF726" s="3">
        <v>0.89927360774818399</v>
      </c>
      <c r="AG726" s="3">
        <v>0.58934624697336557</v>
      </c>
      <c r="AH726" s="3">
        <v>0.43147699757869251</v>
      </c>
      <c r="AI726" s="3">
        <v>0.3162227602905569</v>
      </c>
      <c r="AJ726" s="3">
        <v>0.20435835351089587</v>
      </c>
      <c r="AK726" s="3">
        <v>0.38062953995157384</v>
      </c>
    </row>
    <row r="727" spans="1:37" x14ac:dyDescent="0.35">
      <c r="A727" s="14">
        <v>43264</v>
      </c>
      <c r="B727" t="s">
        <v>482</v>
      </c>
      <c r="C727" t="s">
        <v>394</v>
      </c>
      <c r="D727" t="s">
        <v>402</v>
      </c>
      <c r="E727" s="2">
        <v>2685</v>
      </c>
      <c r="F727" s="2">
        <v>4121</v>
      </c>
      <c r="G727" s="3">
        <v>1.5348230912476724</v>
      </c>
      <c r="H727" s="5">
        <v>6548632.1200000001</v>
      </c>
      <c r="I727" s="5">
        <v>17627189.210000001</v>
      </c>
      <c r="J727" s="3">
        <v>2.6917360583083112</v>
      </c>
      <c r="K727" s="5">
        <v>2438.9691322160147</v>
      </c>
      <c r="L727" s="5">
        <v>4277.405777723854</v>
      </c>
      <c r="M727" s="15">
        <v>1.7537761020523701</v>
      </c>
      <c r="N727" s="16">
        <v>1008.4</v>
      </c>
      <c r="O727" s="16">
        <v>2864.52</v>
      </c>
      <c r="P727" s="16">
        <v>3251.77</v>
      </c>
      <c r="Q727" s="16">
        <v>5194.16</v>
      </c>
      <c r="R727" s="5">
        <v>2127.39</v>
      </c>
      <c r="S727" s="5">
        <v>3617.5</v>
      </c>
      <c r="T727" s="5">
        <v>5847.866</v>
      </c>
      <c r="U727" s="5">
        <v>15759.2</v>
      </c>
      <c r="V727" s="3">
        <v>2.1096687822292739</v>
      </c>
      <c r="W727" s="3">
        <v>1.2628642844176337</v>
      </c>
      <c r="X727" s="3">
        <v>1.7983639679313113</v>
      </c>
      <c r="Y727" s="3">
        <v>3.0340228256349442</v>
      </c>
      <c r="Z727" s="2">
        <v>2548</v>
      </c>
      <c r="AA727" s="2">
        <v>2267</v>
      </c>
      <c r="AB727" s="2">
        <v>1355</v>
      </c>
      <c r="AC727" s="2">
        <v>609</v>
      </c>
      <c r="AD727" s="2">
        <v>254</v>
      </c>
      <c r="AE727" s="2">
        <v>1271</v>
      </c>
      <c r="AF727" s="3">
        <v>0.6182965299684543</v>
      </c>
      <c r="AG727" s="3">
        <v>0.55010919679689396</v>
      </c>
      <c r="AH727" s="3">
        <v>0.32880368842513952</v>
      </c>
      <c r="AI727" s="3">
        <v>0.14777966512982285</v>
      </c>
      <c r="AJ727" s="3">
        <v>6.1635525357922834E-2</v>
      </c>
      <c r="AK727" s="3">
        <v>0.3084202863382674</v>
      </c>
    </row>
    <row r="728" spans="1:37" x14ac:dyDescent="0.35">
      <c r="A728" s="14">
        <v>82435</v>
      </c>
      <c r="B728" t="s">
        <v>480</v>
      </c>
      <c r="C728" t="s">
        <v>308</v>
      </c>
      <c r="D728" t="s">
        <v>335</v>
      </c>
      <c r="E728" s="2">
        <v>4841</v>
      </c>
      <c r="F728" s="2">
        <v>4110</v>
      </c>
      <c r="G728" s="3">
        <v>0.84899814087998349</v>
      </c>
      <c r="H728" s="5">
        <v>148275.24</v>
      </c>
      <c r="I728" s="5">
        <v>463872.34</v>
      </c>
      <c r="J728" s="3">
        <v>3.1284544877485954</v>
      </c>
      <c r="K728" s="5">
        <v>30.629051848791569</v>
      </c>
      <c r="L728" s="5">
        <v>112.86431630170317</v>
      </c>
      <c r="M728" s="15">
        <v>3.6848779015063138</v>
      </c>
      <c r="N728" s="16">
        <v>9.65</v>
      </c>
      <c r="O728" s="16">
        <v>12.02</v>
      </c>
      <c r="P728" s="16">
        <v>26.64</v>
      </c>
      <c r="Q728" s="16">
        <v>553.59</v>
      </c>
      <c r="R728" s="5">
        <v>19.2573333333333</v>
      </c>
      <c r="S728" s="5">
        <v>50.238181818181801</v>
      </c>
      <c r="T728" s="5">
        <v>120.42749999999999</v>
      </c>
      <c r="U728" s="5">
        <v>2402.87</v>
      </c>
      <c r="V728" s="3">
        <v>1.9955785837651088</v>
      </c>
      <c r="W728" s="3">
        <v>4.1795492361216144</v>
      </c>
      <c r="X728" s="3">
        <v>4.5205518018018012</v>
      </c>
      <c r="Y728" s="3">
        <v>4.3405227695586985</v>
      </c>
      <c r="Z728" s="2">
        <v>3428</v>
      </c>
      <c r="AA728" s="2">
        <v>2740</v>
      </c>
      <c r="AB728" s="2">
        <v>1825</v>
      </c>
      <c r="AC728" s="2">
        <v>1370</v>
      </c>
      <c r="AD728" s="2">
        <v>1003</v>
      </c>
      <c r="AE728" s="2">
        <v>1548</v>
      </c>
      <c r="AF728" s="3">
        <v>0.83406326034063261</v>
      </c>
      <c r="AG728" s="3">
        <v>0.66666666666666663</v>
      </c>
      <c r="AH728" s="3">
        <v>0.44403892944038931</v>
      </c>
      <c r="AI728" s="3">
        <v>0.33333333333333331</v>
      </c>
      <c r="AJ728" s="3">
        <v>0.2440389294403893</v>
      </c>
      <c r="AK728" s="3">
        <v>0.37664233576642336</v>
      </c>
    </row>
    <row r="729" spans="1:37" x14ac:dyDescent="0.35">
      <c r="A729" s="14">
        <v>24342</v>
      </c>
      <c r="B729" t="s">
        <v>482</v>
      </c>
      <c r="C729" t="s">
        <v>384</v>
      </c>
      <c r="D729" t="s">
        <v>343</v>
      </c>
      <c r="E729" s="2">
        <v>749</v>
      </c>
      <c r="F729" s="2">
        <v>4102</v>
      </c>
      <c r="G729" s="3">
        <v>5.4766355140186915</v>
      </c>
      <c r="H729" s="5">
        <v>4634125.2699999996</v>
      </c>
      <c r="I729" s="5">
        <v>30475722.68</v>
      </c>
      <c r="J729" s="3">
        <v>6.5763700600178217</v>
      </c>
      <c r="K729" s="5">
        <v>6187.0831375166881</v>
      </c>
      <c r="L729" s="5">
        <v>7429.4789566065338</v>
      </c>
      <c r="M729" s="15">
        <v>1.2008047720510358</v>
      </c>
      <c r="N729" s="16">
        <v>5775.53</v>
      </c>
      <c r="O729" s="16">
        <v>6061.19</v>
      </c>
      <c r="P729" s="16">
        <v>6547.63</v>
      </c>
      <c r="Q729" s="16">
        <v>12165.28</v>
      </c>
      <c r="R729" s="5">
        <v>3224.85</v>
      </c>
      <c r="S729" s="5">
        <v>5611.3566666666702</v>
      </c>
      <c r="T729" s="5">
        <v>10083.0216666667</v>
      </c>
      <c r="U729" s="5">
        <v>31538.59</v>
      </c>
      <c r="V729" s="3">
        <v>0.55836434058865592</v>
      </c>
      <c r="W729" s="3">
        <v>0.92578465064891058</v>
      </c>
      <c r="X729" s="3">
        <v>1.5399498240839358</v>
      </c>
      <c r="Y729" s="3">
        <v>2.5925083516367891</v>
      </c>
      <c r="Z729" s="2">
        <v>1916</v>
      </c>
      <c r="AA729" s="2">
        <v>1788</v>
      </c>
      <c r="AB729" s="2">
        <v>712</v>
      </c>
      <c r="AC729" s="2">
        <v>245</v>
      </c>
      <c r="AD729" s="2">
        <v>66</v>
      </c>
      <c r="AE729" s="2">
        <v>2222</v>
      </c>
      <c r="AF729" s="3">
        <v>0.46708922476840564</v>
      </c>
      <c r="AG729" s="3">
        <v>0.43588493417844953</v>
      </c>
      <c r="AH729" s="3">
        <v>0.17357386640663092</v>
      </c>
      <c r="AI729" s="3">
        <v>5.9726962457337884E-2</v>
      </c>
      <c r="AJ729" s="3">
        <v>1.6089712335446125E-2</v>
      </c>
      <c r="AK729" s="3">
        <v>0.54168698196001952</v>
      </c>
    </row>
    <row r="730" spans="1:37" x14ac:dyDescent="0.35">
      <c r="A730" s="14">
        <v>85055</v>
      </c>
      <c r="B730" t="s">
        <v>480</v>
      </c>
      <c r="C730" t="s">
        <v>308</v>
      </c>
      <c r="D730" t="s">
        <v>334</v>
      </c>
      <c r="E730" s="2">
        <v>10667</v>
      </c>
      <c r="F730" s="2">
        <v>4086</v>
      </c>
      <c r="G730" s="3">
        <v>0.38305052967094777</v>
      </c>
      <c r="H730" s="5">
        <v>558536.65</v>
      </c>
      <c r="I730" s="5">
        <v>531280.51</v>
      </c>
      <c r="J730" s="3">
        <v>0.95120080302698129</v>
      </c>
      <c r="K730" s="5">
        <v>52.361174650792165</v>
      </c>
      <c r="L730" s="5">
        <v>130.02459862946648</v>
      </c>
      <c r="M730" s="15">
        <v>2.483225395469606</v>
      </c>
      <c r="N730" s="16">
        <v>46.406363636363601</v>
      </c>
      <c r="O730" s="16">
        <v>49.384285714285703</v>
      </c>
      <c r="P730" s="16">
        <v>53.542499999999997</v>
      </c>
      <c r="Q730" s="16">
        <v>264.3</v>
      </c>
      <c r="R730" s="5">
        <v>70.11</v>
      </c>
      <c r="S730" s="5">
        <v>97.92</v>
      </c>
      <c r="T730" s="5">
        <v>156.815</v>
      </c>
      <c r="U730" s="5">
        <v>784.06</v>
      </c>
      <c r="V730" s="3">
        <v>1.5107841792857575</v>
      </c>
      <c r="W730" s="3">
        <v>1.9828169747461604</v>
      </c>
      <c r="X730" s="3">
        <v>2.928794882569921</v>
      </c>
      <c r="Y730" s="3">
        <v>2.9665531592886869</v>
      </c>
      <c r="Z730" s="2">
        <v>3494</v>
      </c>
      <c r="AA730" s="2">
        <v>3398</v>
      </c>
      <c r="AB730" s="2">
        <v>1854</v>
      </c>
      <c r="AC730" s="2">
        <v>1019</v>
      </c>
      <c r="AD730" s="2">
        <v>604</v>
      </c>
      <c r="AE730" s="2">
        <v>661</v>
      </c>
      <c r="AF730" s="3">
        <v>0.85511502692119434</v>
      </c>
      <c r="AG730" s="3">
        <v>0.83162016642192849</v>
      </c>
      <c r="AH730" s="3">
        <v>0.45374449339207046</v>
      </c>
      <c r="AI730" s="3">
        <v>0.24938815467449829</v>
      </c>
      <c r="AJ730" s="3">
        <v>0.1478218306412139</v>
      </c>
      <c r="AK730" s="3">
        <v>0.16177190406265296</v>
      </c>
    </row>
    <row r="731" spans="1:37" x14ac:dyDescent="0.35">
      <c r="A731" s="14">
        <v>31256</v>
      </c>
      <c r="B731" t="s">
        <v>482</v>
      </c>
      <c r="C731" t="s">
        <v>400</v>
      </c>
      <c r="D731" t="s">
        <v>447</v>
      </c>
      <c r="E731" s="2">
        <v>290</v>
      </c>
      <c r="F731" s="2">
        <v>4074</v>
      </c>
      <c r="G731" s="3">
        <v>14.048275862068966</v>
      </c>
      <c r="H731" s="5">
        <v>748588.85</v>
      </c>
      <c r="I731" s="5">
        <v>9773385.8000000007</v>
      </c>
      <c r="J731" s="3">
        <v>13.055745887745992</v>
      </c>
      <c r="K731" s="5">
        <v>2581.3408620689656</v>
      </c>
      <c r="L731" s="5">
        <v>2398.9655866470302</v>
      </c>
      <c r="M731" s="15">
        <v>0.92934862725732392</v>
      </c>
      <c r="N731" s="16">
        <v>2696.3274999999999</v>
      </c>
      <c r="O731" s="16">
        <v>2940.58</v>
      </c>
      <c r="P731" s="16">
        <v>3163.08</v>
      </c>
      <c r="Q731" s="16">
        <v>4678.2</v>
      </c>
      <c r="R731" s="5">
        <v>813.47</v>
      </c>
      <c r="S731" s="5">
        <v>1645.40333333333</v>
      </c>
      <c r="T731" s="5">
        <v>3255.0772916666701</v>
      </c>
      <c r="U731" s="5">
        <v>11773.33</v>
      </c>
      <c r="V731" s="3">
        <v>0.30169554699864909</v>
      </c>
      <c r="W731" s="3">
        <v>0.55955061019708019</v>
      </c>
      <c r="X731" s="3">
        <v>1.0290847185865264</v>
      </c>
      <c r="Y731" s="3">
        <v>2.5166367406267369</v>
      </c>
      <c r="Z731" s="2">
        <v>1171</v>
      </c>
      <c r="AA731" s="2">
        <v>1059</v>
      </c>
      <c r="AB731" s="2">
        <v>466</v>
      </c>
      <c r="AC731" s="2">
        <v>160</v>
      </c>
      <c r="AD731" s="2">
        <v>28</v>
      </c>
      <c r="AE731" s="2">
        <v>2706</v>
      </c>
      <c r="AF731" s="3">
        <v>0.28743249877270494</v>
      </c>
      <c r="AG731" s="3">
        <v>0.25994108983799707</v>
      </c>
      <c r="AH731" s="3">
        <v>0.11438389788905252</v>
      </c>
      <c r="AI731" s="3">
        <v>3.9273441335297005E-2</v>
      </c>
      <c r="AJ731" s="3">
        <v>6.8728522336769758E-3</v>
      </c>
      <c r="AK731" s="3">
        <v>0.66421207658321058</v>
      </c>
    </row>
    <row r="732" spans="1:37" x14ac:dyDescent="0.35">
      <c r="A732" s="14">
        <v>33285</v>
      </c>
      <c r="B732" t="s">
        <v>482</v>
      </c>
      <c r="C732" t="s">
        <v>388</v>
      </c>
      <c r="D732" t="s">
        <v>431</v>
      </c>
      <c r="E732" s="2">
        <v>3346</v>
      </c>
      <c r="F732" s="2">
        <v>4065</v>
      </c>
      <c r="G732" s="3">
        <v>1.2148834429169157</v>
      </c>
      <c r="H732" s="5">
        <v>25913079.359999999</v>
      </c>
      <c r="I732" s="5">
        <v>62639482.119999997</v>
      </c>
      <c r="J732" s="3">
        <v>2.4172921037200883</v>
      </c>
      <c r="K732" s="5">
        <v>7744.4947280334727</v>
      </c>
      <c r="L732" s="5">
        <v>15409.466696186961</v>
      </c>
      <c r="M732" s="15">
        <v>1.9897317045627099</v>
      </c>
      <c r="N732" s="16">
        <v>7404.2924999999996</v>
      </c>
      <c r="O732" s="16">
        <v>7963.3850000000002</v>
      </c>
      <c r="P732" s="16">
        <v>9368.17</v>
      </c>
      <c r="Q732" s="16">
        <v>12310.68</v>
      </c>
      <c r="R732" s="5">
        <v>8838.9639999999999</v>
      </c>
      <c r="S732" s="5">
        <v>14052.485000000001</v>
      </c>
      <c r="T732" s="5">
        <v>20535.310000000001</v>
      </c>
      <c r="U732" s="5">
        <v>45369.67</v>
      </c>
      <c r="V732" s="3">
        <v>1.1937621318984901</v>
      </c>
      <c r="W732" s="3">
        <v>1.7646371486497263</v>
      </c>
      <c r="X732" s="3">
        <v>2.1920300336138223</v>
      </c>
      <c r="Y732" s="3">
        <v>3.6853910588204712</v>
      </c>
      <c r="Z732" s="2">
        <v>3245</v>
      </c>
      <c r="AA732" s="2">
        <v>2934</v>
      </c>
      <c r="AB732" s="2">
        <v>1780</v>
      </c>
      <c r="AC732" s="2">
        <v>707</v>
      </c>
      <c r="AD732" s="2">
        <v>244</v>
      </c>
      <c r="AE732" s="2">
        <v>771</v>
      </c>
      <c r="AF732" s="3">
        <v>0.79827798277982775</v>
      </c>
      <c r="AG732" s="3">
        <v>0.72177121771217712</v>
      </c>
      <c r="AH732" s="3">
        <v>0.43788437884378845</v>
      </c>
      <c r="AI732" s="3">
        <v>0.17392373923739238</v>
      </c>
      <c r="AJ732" s="3">
        <v>6.0024600246002459E-2</v>
      </c>
      <c r="AK732" s="3">
        <v>0.1896678966789668</v>
      </c>
    </row>
    <row r="733" spans="1:37" x14ac:dyDescent="0.35">
      <c r="A733" s="14">
        <v>87106</v>
      </c>
      <c r="B733" t="s">
        <v>480</v>
      </c>
      <c r="C733" t="s">
        <v>308</v>
      </c>
      <c r="D733" t="s">
        <v>343</v>
      </c>
      <c r="E733" s="2">
        <v>8657</v>
      </c>
      <c r="F733" s="2">
        <v>4044</v>
      </c>
      <c r="G733" s="3">
        <v>0.4671364213930923</v>
      </c>
      <c r="H733" s="5">
        <v>223120.95</v>
      </c>
      <c r="I733" s="5">
        <v>450312.92</v>
      </c>
      <c r="J733" s="3">
        <v>2.0182457989713649</v>
      </c>
      <c r="K733" s="5">
        <v>25.773472334526975</v>
      </c>
      <c r="L733" s="5">
        <v>111.35334322453016</v>
      </c>
      <c r="M733" s="15">
        <v>4.3204633733172866</v>
      </c>
      <c r="N733" s="16">
        <v>17.989999999999998</v>
      </c>
      <c r="O733" s="16">
        <v>19.43</v>
      </c>
      <c r="P733" s="16">
        <v>23.64</v>
      </c>
      <c r="Q733" s="16">
        <v>178.33</v>
      </c>
      <c r="R733" s="5">
        <v>44.5745454545455</v>
      </c>
      <c r="S733" s="5">
        <v>80.878749999999997</v>
      </c>
      <c r="T733" s="5">
        <v>138.04428571428599</v>
      </c>
      <c r="U733" s="5">
        <v>803.37</v>
      </c>
      <c r="V733" s="3">
        <v>2.4777401586740138</v>
      </c>
      <c r="W733" s="3">
        <v>4.162570766855378</v>
      </c>
      <c r="X733" s="3">
        <v>5.8394367899444157</v>
      </c>
      <c r="Y733" s="3">
        <v>4.5049627095833564</v>
      </c>
      <c r="Z733" s="2">
        <v>3807</v>
      </c>
      <c r="AA733" s="2">
        <v>3675</v>
      </c>
      <c r="AB733" s="2">
        <v>2833</v>
      </c>
      <c r="AC733" s="2">
        <v>2107</v>
      </c>
      <c r="AD733" s="2">
        <v>1525</v>
      </c>
      <c r="AE733" s="2">
        <v>434</v>
      </c>
      <c r="AF733" s="3">
        <v>0.9413946587537092</v>
      </c>
      <c r="AG733" s="3">
        <v>0.90875370919881304</v>
      </c>
      <c r="AH733" s="3">
        <v>0.70054401582591497</v>
      </c>
      <c r="AI733" s="3">
        <v>0.52101879327398615</v>
      </c>
      <c r="AJ733" s="3">
        <v>0.37710187932739864</v>
      </c>
      <c r="AK733" s="3">
        <v>0.10731948565776459</v>
      </c>
    </row>
    <row r="734" spans="1:37" x14ac:dyDescent="0.35">
      <c r="A734" s="14">
        <v>81229</v>
      </c>
      <c r="B734" t="s">
        <v>480</v>
      </c>
      <c r="C734" t="s">
        <v>315</v>
      </c>
      <c r="D734" t="s">
        <v>406</v>
      </c>
      <c r="E734" s="2">
        <v>68</v>
      </c>
      <c r="F734" s="2">
        <v>4040</v>
      </c>
      <c r="G734" s="3">
        <v>59.411764705882355</v>
      </c>
      <c r="H734" s="5">
        <v>56531.839999999997</v>
      </c>
      <c r="I734" s="5">
        <v>9169554.2599999998</v>
      </c>
      <c r="J734" s="3">
        <v>162.20158869762599</v>
      </c>
      <c r="K734" s="5">
        <v>831.35058823529403</v>
      </c>
      <c r="L734" s="5">
        <v>2269.6916485148513</v>
      </c>
      <c r="M734" s="15">
        <v>2.7301257503560805</v>
      </c>
      <c r="N734" s="16">
        <v>20.6</v>
      </c>
      <c r="O734" s="16">
        <v>1130.97</v>
      </c>
      <c r="P734" s="16">
        <v>1163.1025</v>
      </c>
      <c r="Q734" s="16">
        <v>2535.09</v>
      </c>
      <c r="R734" s="5">
        <v>905.20583333333298</v>
      </c>
      <c r="S734" s="5">
        <v>1891.6824999999999</v>
      </c>
      <c r="T734" s="5">
        <v>3268.9780000000001</v>
      </c>
      <c r="U734" s="5">
        <v>9170.64</v>
      </c>
      <c r="V734" s="3">
        <v>43.942030744336549</v>
      </c>
      <c r="W734" s="3">
        <v>1.6726195212958785</v>
      </c>
      <c r="X734" s="3">
        <v>2.8105674263446256</v>
      </c>
      <c r="Y734" s="3">
        <v>3.6174810361762302</v>
      </c>
      <c r="Z734" s="2">
        <v>2816</v>
      </c>
      <c r="AA734" s="2">
        <v>2768</v>
      </c>
      <c r="AB734" s="2">
        <v>2254</v>
      </c>
      <c r="AC734" s="2">
        <v>1478</v>
      </c>
      <c r="AD734" s="2">
        <v>960</v>
      </c>
      <c r="AE734" s="2">
        <v>948</v>
      </c>
      <c r="AF734" s="3">
        <v>0.69702970297029698</v>
      </c>
      <c r="AG734" s="3">
        <v>0.6851485148514852</v>
      </c>
      <c r="AH734" s="3">
        <v>0.55792079207920797</v>
      </c>
      <c r="AI734" s="3">
        <v>0.36584158415841583</v>
      </c>
      <c r="AJ734" s="3">
        <v>0.23762376237623761</v>
      </c>
      <c r="AK734" s="3">
        <v>0.23465346534653464</v>
      </c>
    </row>
    <row r="735" spans="1:37" x14ac:dyDescent="0.35">
      <c r="A735" s="14">
        <v>87506</v>
      </c>
      <c r="B735" t="s">
        <v>480</v>
      </c>
      <c r="C735" t="s">
        <v>315</v>
      </c>
      <c r="D735" t="s">
        <v>342</v>
      </c>
      <c r="E735" s="2">
        <v>7445</v>
      </c>
      <c r="F735" s="2">
        <v>4037</v>
      </c>
      <c r="G735" s="3">
        <v>0.54224311618535925</v>
      </c>
      <c r="H735" s="5">
        <v>2242460.88</v>
      </c>
      <c r="I735" s="5">
        <v>2095857.04</v>
      </c>
      <c r="J735" s="3">
        <v>0.93462368003494456</v>
      </c>
      <c r="K735" s="5">
        <v>301.20361047683008</v>
      </c>
      <c r="L735" s="5">
        <v>519.16201139459997</v>
      </c>
      <c r="M735" s="15">
        <v>1.7236247951102706</v>
      </c>
      <c r="N735" s="16">
        <v>295.696666666667</v>
      </c>
      <c r="O735" s="16">
        <v>323.17142857142898</v>
      </c>
      <c r="P735" s="16">
        <v>358.64</v>
      </c>
      <c r="Q735" s="16">
        <v>776.84</v>
      </c>
      <c r="R735" s="5">
        <v>226.831153846154</v>
      </c>
      <c r="S735" s="5">
        <v>425.75333333333299</v>
      </c>
      <c r="T735" s="5">
        <v>772.14</v>
      </c>
      <c r="U735" s="5">
        <v>1843.56</v>
      </c>
      <c r="V735" s="3">
        <v>0.76710757819213515</v>
      </c>
      <c r="W735" s="3">
        <v>1.3174225680016476</v>
      </c>
      <c r="X735" s="3">
        <v>2.1529667633281284</v>
      </c>
      <c r="Y735" s="3">
        <v>2.3731527727717419</v>
      </c>
      <c r="Z735" s="2">
        <v>2406</v>
      </c>
      <c r="AA735" s="2">
        <v>2269</v>
      </c>
      <c r="AB735" s="2">
        <v>1453</v>
      </c>
      <c r="AC735" s="2">
        <v>702</v>
      </c>
      <c r="AD735" s="2">
        <v>272</v>
      </c>
      <c r="AE735" s="2">
        <v>1539</v>
      </c>
      <c r="AF735" s="3">
        <v>0.59598711914788205</v>
      </c>
      <c r="AG735" s="3">
        <v>0.56205102799108253</v>
      </c>
      <c r="AH735" s="3">
        <v>0.35992073321773593</v>
      </c>
      <c r="AI735" s="3">
        <v>0.17389150359177608</v>
      </c>
      <c r="AJ735" s="3">
        <v>6.7376764924448843E-2</v>
      </c>
      <c r="AK735" s="3">
        <v>0.3812236809512014</v>
      </c>
    </row>
    <row r="736" spans="1:37" x14ac:dyDescent="0.35">
      <c r="A736" s="14" t="s">
        <v>219</v>
      </c>
      <c r="B736" t="s">
        <v>484</v>
      </c>
      <c r="C736" t="s">
        <v>405</v>
      </c>
      <c r="D736" t="s">
        <v>425</v>
      </c>
      <c r="E736" s="2">
        <v>4381</v>
      </c>
      <c r="F736" s="2">
        <v>4028</v>
      </c>
      <c r="G736" s="3">
        <v>0.91942478886099066</v>
      </c>
      <c r="H736" s="5">
        <v>2027854.29</v>
      </c>
      <c r="I736" s="5">
        <v>7033275.6799999997</v>
      </c>
      <c r="J736" s="3">
        <v>3.4683338515411775</v>
      </c>
      <c r="K736" s="5">
        <v>462.87475233964847</v>
      </c>
      <c r="L736" s="5">
        <v>1746.0962462760674</v>
      </c>
      <c r="M736" s="15">
        <v>3.7722866443897463</v>
      </c>
      <c r="N736" s="16">
        <v>321.38</v>
      </c>
      <c r="O736" s="16">
        <v>452.44428571428602</v>
      </c>
      <c r="P736" s="16">
        <v>574.89588235294104</v>
      </c>
      <c r="Q736" s="16">
        <v>1304.58</v>
      </c>
      <c r="R736" s="5">
        <v>901.6925</v>
      </c>
      <c r="S736" s="5">
        <v>1503.2633333333299</v>
      </c>
      <c r="T736" s="5">
        <v>2237.4437499999999</v>
      </c>
      <c r="U736" s="5">
        <v>6809.12</v>
      </c>
      <c r="V736" s="3">
        <v>2.8056895264173254</v>
      </c>
      <c r="W736" s="3">
        <v>3.3225380025743667</v>
      </c>
      <c r="X736" s="3">
        <v>3.8919112463330965</v>
      </c>
      <c r="Y736" s="3">
        <v>5.219396280795352</v>
      </c>
      <c r="Z736" s="2">
        <v>3725</v>
      </c>
      <c r="AA736" s="2">
        <v>3572</v>
      </c>
      <c r="AB736" s="2">
        <v>2984</v>
      </c>
      <c r="AC736" s="2">
        <v>2200</v>
      </c>
      <c r="AD736" s="2">
        <v>1482</v>
      </c>
      <c r="AE736" s="2">
        <v>320</v>
      </c>
      <c r="AF736" s="3">
        <v>0.92477656405163855</v>
      </c>
      <c r="AG736" s="3">
        <v>0.8867924528301887</v>
      </c>
      <c r="AH736" s="3">
        <v>0.74081429990069514</v>
      </c>
      <c r="AI736" s="3">
        <v>0.54617676266137039</v>
      </c>
      <c r="AJ736" s="3">
        <v>0.36792452830188677</v>
      </c>
      <c r="AK736" s="3">
        <v>7.9443892750744788E-2</v>
      </c>
    </row>
    <row r="737" spans="1:37" x14ac:dyDescent="0.35">
      <c r="A737" s="14">
        <v>82365</v>
      </c>
      <c r="B737" t="s">
        <v>480</v>
      </c>
      <c r="C737" t="s">
        <v>308</v>
      </c>
      <c r="D737" t="s">
        <v>335</v>
      </c>
      <c r="E737" s="2">
        <v>2759</v>
      </c>
      <c r="F737" s="2">
        <v>4017</v>
      </c>
      <c r="G737" s="3">
        <v>1.4559623051830373</v>
      </c>
      <c r="H737" s="5">
        <v>112608.23</v>
      </c>
      <c r="I737" s="5">
        <v>975737.06</v>
      </c>
      <c r="J737" s="3">
        <v>8.6648823092237581</v>
      </c>
      <c r="K737" s="5">
        <v>40.814871330192098</v>
      </c>
      <c r="L737" s="5">
        <v>242.90193178989296</v>
      </c>
      <c r="M737" s="15">
        <v>5.951309507380719</v>
      </c>
      <c r="N737" s="16">
        <v>23.39</v>
      </c>
      <c r="O737" s="16">
        <v>25.8</v>
      </c>
      <c r="P737" s="16">
        <v>48.02</v>
      </c>
      <c r="Q737" s="16">
        <v>195.62</v>
      </c>
      <c r="R737" s="5">
        <v>45.63</v>
      </c>
      <c r="S737" s="5">
        <v>93.453636363636406</v>
      </c>
      <c r="T737" s="5">
        <v>196.66</v>
      </c>
      <c r="U737" s="5">
        <v>3885.6</v>
      </c>
      <c r="V737" s="3">
        <v>1.9508336896109448</v>
      </c>
      <c r="W737" s="3">
        <v>3.6222339675828064</v>
      </c>
      <c r="X737" s="3">
        <v>4.095376926280716</v>
      </c>
      <c r="Y737" s="3">
        <v>19.862999693282894</v>
      </c>
      <c r="Z737" s="2">
        <v>3587</v>
      </c>
      <c r="AA737" s="2">
        <v>2956</v>
      </c>
      <c r="AB737" s="2">
        <v>2225</v>
      </c>
      <c r="AC737" s="2">
        <v>1573</v>
      </c>
      <c r="AD737" s="2">
        <v>1211</v>
      </c>
      <c r="AE737" s="2">
        <v>881</v>
      </c>
      <c r="AF737" s="3">
        <v>0.89295494149863086</v>
      </c>
      <c r="AG737" s="3">
        <v>0.73587254169778438</v>
      </c>
      <c r="AH737" s="3">
        <v>0.5538959422454568</v>
      </c>
      <c r="AI737" s="3">
        <v>0.39158576051779936</v>
      </c>
      <c r="AJ737" s="3">
        <v>0.30146875777943738</v>
      </c>
      <c r="AK737" s="3">
        <v>0.21931789892954942</v>
      </c>
    </row>
    <row r="738" spans="1:37" x14ac:dyDescent="0.35">
      <c r="A738" s="14">
        <v>86356</v>
      </c>
      <c r="B738" t="s">
        <v>480</v>
      </c>
      <c r="C738" t="s">
        <v>308</v>
      </c>
      <c r="D738" t="s">
        <v>341</v>
      </c>
      <c r="E738" s="2">
        <v>3889</v>
      </c>
      <c r="F738" s="2">
        <v>4006</v>
      </c>
      <c r="G738" s="3">
        <v>1.0300848547184367</v>
      </c>
      <c r="H738" s="5">
        <v>322079.89</v>
      </c>
      <c r="I738" s="5">
        <v>1699756.26</v>
      </c>
      <c r="J738" s="3">
        <v>5.2774367875001449</v>
      </c>
      <c r="K738" s="5">
        <v>82.81817690923117</v>
      </c>
      <c r="L738" s="5">
        <v>424.30261108337493</v>
      </c>
      <c r="M738" s="15">
        <v>5.1233029622037094</v>
      </c>
      <c r="N738" s="16">
        <v>44.34</v>
      </c>
      <c r="O738" s="16">
        <v>54.752499999999998</v>
      </c>
      <c r="P738" s="16">
        <v>87.43</v>
      </c>
      <c r="Q738" s="16">
        <v>473.52</v>
      </c>
      <c r="R738" s="5">
        <v>112.066666666667</v>
      </c>
      <c r="S738" s="5">
        <v>216.64125000000001</v>
      </c>
      <c r="T738" s="5">
        <v>391.90375</v>
      </c>
      <c r="U738" s="5">
        <v>4752.1499999999996</v>
      </c>
      <c r="V738" s="3">
        <v>2.5274394827845512</v>
      </c>
      <c r="W738" s="3">
        <v>3.9567371352906262</v>
      </c>
      <c r="X738" s="3">
        <v>4.4824859887910327</v>
      </c>
      <c r="Y738" s="3">
        <v>10.035795742524074</v>
      </c>
      <c r="Z738" s="2">
        <v>3750</v>
      </c>
      <c r="AA738" s="2">
        <v>3462</v>
      </c>
      <c r="AB738" s="2">
        <v>2471</v>
      </c>
      <c r="AC738" s="2">
        <v>1768</v>
      </c>
      <c r="AD738" s="2">
        <v>1214</v>
      </c>
      <c r="AE738" s="2">
        <v>476</v>
      </c>
      <c r="AF738" s="3">
        <v>0.93609585621567648</v>
      </c>
      <c r="AG738" s="3">
        <v>0.86420369445831258</v>
      </c>
      <c r="AH738" s="3">
        <v>0.61682476285571641</v>
      </c>
      <c r="AI738" s="3">
        <v>0.44133799301048426</v>
      </c>
      <c r="AJ738" s="3">
        <v>0.30304543185222166</v>
      </c>
      <c r="AK738" s="3">
        <v>0.11882176734897654</v>
      </c>
    </row>
    <row r="739" spans="1:37" x14ac:dyDescent="0.35">
      <c r="A739" s="14">
        <v>82656</v>
      </c>
      <c r="B739" t="s">
        <v>480</v>
      </c>
      <c r="C739" t="s">
        <v>308</v>
      </c>
      <c r="D739" t="s">
        <v>335</v>
      </c>
      <c r="E739" s="2">
        <v>9156</v>
      </c>
      <c r="F739" s="2">
        <v>3999</v>
      </c>
      <c r="G739" s="3">
        <v>0.43676277850589779</v>
      </c>
      <c r="H739" s="5">
        <v>395060.41</v>
      </c>
      <c r="I739" s="5">
        <v>626078.84</v>
      </c>
      <c r="J739" s="3">
        <v>1.5847673524157988</v>
      </c>
      <c r="K739" s="5">
        <v>43.147707514198338</v>
      </c>
      <c r="L739" s="5">
        <v>156.5588497124281</v>
      </c>
      <c r="M739" s="15">
        <v>3.6284395795746573</v>
      </c>
      <c r="N739" s="16">
        <v>23.0245454545455</v>
      </c>
      <c r="O739" s="16">
        <v>25.156428571428599</v>
      </c>
      <c r="P739" s="16">
        <v>30.4629166666667</v>
      </c>
      <c r="Q739" s="16">
        <v>365.3</v>
      </c>
      <c r="R739" s="5">
        <v>42.704999999999998</v>
      </c>
      <c r="S739" s="5">
        <v>89.387500000000003</v>
      </c>
      <c r="T739" s="5">
        <v>207.12</v>
      </c>
      <c r="U739" s="5">
        <v>970.15</v>
      </c>
      <c r="V739" s="3">
        <v>1.8547597425672171</v>
      </c>
      <c r="W739" s="3">
        <v>3.5532667026320981</v>
      </c>
      <c r="X739" s="3">
        <v>6.799086320799872</v>
      </c>
      <c r="Y739" s="3">
        <v>2.6557623870791129</v>
      </c>
      <c r="Z739" s="2">
        <v>3626</v>
      </c>
      <c r="AA739" s="2">
        <v>3409</v>
      </c>
      <c r="AB739" s="2">
        <v>2052</v>
      </c>
      <c r="AC739" s="2">
        <v>1549</v>
      </c>
      <c r="AD739" s="2">
        <v>1227</v>
      </c>
      <c r="AE739" s="2">
        <v>1010</v>
      </c>
      <c r="AF739" s="3">
        <v>0.90672668167041759</v>
      </c>
      <c r="AG739" s="3">
        <v>0.85246311577894474</v>
      </c>
      <c r="AH739" s="3">
        <v>0.51312828207051764</v>
      </c>
      <c r="AI739" s="3">
        <v>0.3873468367091773</v>
      </c>
      <c r="AJ739" s="3">
        <v>0.30682670667666917</v>
      </c>
      <c r="AK739" s="3">
        <v>0.25256314078519632</v>
      </c>
    </row>
    <row r="740" spans="1:37" x14ac:dyDescent="0.35">
      <c r="A740" s="14">
        <v>77307</v>
      </c>
      <c r="B740" t="s">
        <v>484</v>
      </c>
      <c r="C740" t="s">
        <v>314</v>
      </c>
      <c r="D740" t="s">
        <v>386</v>
      </c>
      <c r="E740" s="2">
        <v>1767</v>
      </c>
      <c r="F740" s="2">
        <v>3961</v>
      </c>
      <c r="G740" s="3">
        <v>2.241652518392756</v>
      </c>
      <c r="H740" s="5">
        <v>667683.62</v>
      </c>
      <c r="I740" s="5">
        <v>5936458.4400000004</v>
      </c>
      <c r="J740" s="3">
        <v>8.89112487138744</v>
      </c>
      <c r="K740" s="5">
        <v>377.8628296547821</v>
      </c>
      <c r="L740" s="5">
        <v>1498.7272002019693</v>
      </c>
      <c r="M740" s="15">
        <v>3.9663260913258287</v>
      </c>
      <c r="N740" s="16">
        <v>316.34333333333302</v>
      </c>
      <c r="O740" s="16">
        <v>343.14</v>
      </c>
      <c r="P740" s="16">
        <v>409.15</v>
      </c>
      <c r="Q740" s="16">
        <v>833.69</v>
      </c>
      <c r="R740" s="5">
        <v>581.27142857142906</v>
      </c>
      <c r="S740" s="5">
        <v>1113.56666666667</v>
      </c>
      <c r="T740" s="5">
        <v>1966.31</v>
      </c>
      <c r="U740" s="5">
        <v>7623.29</v>
      </c>
      <c r="V740" s="3">
        <v>1.8374701386829593</v>
      </c>
      <c r="W740" s="3">
        <v>3.2452254667677045</v>
      </c>
      <c r="X740" s="3">
        <v>4.8058413784675551</v>
      </c>
      <c r="Y740" s="3">
        <v>9.1440343532967887</v>
      </c>
      <c r="Z740" s="2">
        <v>3496</v>
      </c>
      <c r="AA740" s="2">
        <v>3364</v>
      </c>
      <c r="AB740" s="2">
        <v>2627</v>
      </c>
      <c r="AC740" s="2">
        <v>1948</v>
      </c>
      <c r="AD740" s="2">
        <v>1418</v>
      </c>
      <c r="AE740" s="2">
        <v>530</v>
      </c>
      <c r="AF740" s="3">
        <v>0.88260540267609189</v>
      </c>
      <c r="AG740" s="3">
        <v>0.84928048472607931</v>
      </c>
      <c r="AH740" s="3">
        <v>0.66321635950517543</v>
      </c>
      <c r="AI740" s="3">
        <v>0.49179500126230752</v>
      </c>
      <c r="AJ740" s="3">
        <v>0.35799040646301439</v>
      </c>
      <c r="AK740" s="3">
        <v>0.1338045947992931</v>
      </c>
    </row>
    <row r="741" spans="1:37" x14ac:dyDescent="0.35">
      <c r="A741" s="14">
        <v>74150</v>
      </c>
      <c r="B741" t="s">
        <v>481</v>
      </c>
      <c r="C741" t="s">
        <v>316</v>
      </c>
      <c r="D741" t="s">
        <v>357</v>
      </c>
      <c r="E741" s="2">
        <v>6800</v>
      </c>
      <c r="F741" s="2">
        <v>3958</v>
      </c>
      <c r="G741" s="3">
        <v>0.58205882352941174</v>
      </c>
      <c r="H741" s="5">
        <v>2838363.75</v>
      </c>
      <c r="I741" s="5">
        <v>5698061.8600000003</v>
      </c>
      <c r="J741" s="3">
        <v>2.0075164291398524</v>
      </c>
      <c r="K741" s="5">
        <v>417.40643382352943</v>
      </c>
      <c r="L741" s="5">
        <v>1439.6315967660435</v>
      </c>
      <c r="M741" s="15">
        <v>3.4489923492043948</v>
      </c>
      <c r="N741" s="16">
        <v>162.9425</v>
      </c>
      <c r="O741" s="16">
        <v>209.44</v>
      </c>
      <c r="P741" s="16">
        <v>349.7</v>
      </c>
      <c r="Q741" s="16">
        <v>2075.4</v>
      </c>
      <c r="R741" s="5">
        <v>575.60900000000004</v>
      </c>
      <c r="S741" s="5">
        <v>1102.085</v>
      </c>
      <c r="T741" s="5">
        <v>2000.67882352941</v>
      </c>
      <c r="U741" s="5">
        <v>5453.88</v>
      </c>
      <c r="V741" s="3">
        <v>3.5325897172315393</v>
      </c>
      <c r="W741" s="3">
        <v>5.2620559587471352</v>
      </c>
      <c r="X741" s="3">
        <v>5.7211290349711472</v>
      </c>
      <c r="Y741" s="3">
        <v>2.6278693263949116</v>
      </c>
      <c r="Z741" s="2">
        <v>3829</v>
      </c>
      <c r="AA741" s="2">
        <v>3579</v>
      </c>
      <c r="AB741" s="2">
        <v>2473</v>
      </c>
      <c r="AC741" s="2">
        <v>1772</v>
      </c>
      <c r="AD741" s="2">
        <v>1318</v>
      </c>
      <c r="AE741" s="2">
        <v>546</v>
      </c>
      <c r="AF741" s="3">
        <v>0.96740778170793329</v>
      </c>
      <c r="AG741" s="3">
        <v>0.90424456796361796</v>
      </c>
      <c r="AH741" s="3">
        <v>0.624810510358767</v>
      </c>
      <c r="AI741" s="3">
        <v>0.44770085901970691</v>
      </c>
      <c r="AJ741" s="3">
        <v>0.33299646286003032</v>
      </c>
      <c r="AK741" s="3">
        <v>0.13794845881758463</v>
      </c>
    </row>
    <row r="742" spans="1:37" x14ac:dyDescent="0.35">
      <c r="A742" s="14">
        <v>32408</v>
      </c>
      <c r="B742" t="s">
        <v>482</v>
      </c>
      <c r="C742" t="s">
        <v>400</v>
      </c>
      <c r="D742" t="s">
        <v>343</v>
      </c>
      <c r="E742" s="2">
        <v>3507</v>
      </c>
      <c r="F742" s="2">
        <v>3953</v>
      </c>
      <c r="G742" s="3">
        <v>1.1271742229826063</v>
      </c>
      <c r="H742" s="5">
        <v>5609182.3300000001</v>
      </c>
      <c r="I742" s="5">
        <v>16505318.85</v>
      </c>
      <c r="J742" s="3">
        <v>2.9425534559152045</v>
      </c>
      <c r="K742" s="5">
        <v>1599.4246735101226</v>
      </c>
      <c r="L742" s="5">
        <v>4175.3905514798889</v>
      </c>
      <c r="M742" s="15">
        <v>2.6105577965835121</v>
      </c>
      <c r="N742" s="16">
        <v>1305.355</v>
      </c>
      <c r="O742" s="16">
        <v>1406.49</v>
      </c>
      <c r="P742" s="16">
        <v>1705.93</v>
      </c>
      <c r="Q742" s="16">
        <v>3571.89</v>
      </c>
      <c r="R742" s="5">
        <v>2244.5733333333301</v>
      </c>
      <c r="S742" s="5">
        <v>3662.9479999999999</v>
      </c>
      <c r="T742" s="5">
        <v>5626.9880000000003</v>
      </c>
      <c r="U742" s="5">
        <v>13802.46</v>
      </c>
      <c r="V742" s="3">
        <v>1.7195118058561312</v>
      </c>
      <c r="W742" s="3">
        <v>2.6043185518560388</v>
      </c>
      <c r="X742" s="3">
        <v>3.2984870422584751</v>
      </c>
      <c r="Y742" s="3">
        <v>3.8641895467105649</v>
      </c>
      <c r="Z742" s="2">
        <v>3550</v>
      </c>
      <c r="AA742" s="2">
        <v>3363</v>
      </c>
      <c r="AB742" s="2">
        <v>2268</v>
      </c>
      <c r="AC742" s="2">
        <v>1331</v>
      </c>
      <c r="AD742" s="2">
        <v>701</v>
      </c>
      <c r="AE742" s="2">
        <v>518</v>
      </c>
      <c r="AF742" s="3">
        <v>0.89805211231975712</v>
      </c>
      <c r="AG742" s="3">
        <v>0.85074626865671643</v>
      </c>
      <c r="AH742" s="3">
        <v>0.57374146218062227</v>
      </c>
      <c r="AI742" s="3">
        <v>0.33670629901340754</v>
      </c>
      <c r="AJ742" s="3">
        <v>0.17733367062990135</v>
      </c>
      <c r="AK742" s="3">
        <v>0.13103971667088288</v>
      </c>
    </row>
    <row r="743" spans="1:37" x14ac:dyDescent="0.35">
      <c r="A743" s="14">
        <v>87505</v>
      </c>
      <c r="B743" t="s">
        <v>480</v>
      </c>
      <c r="C743" t="s">
        <v>315</v>
      </c>
      <c r="D743" t="s">
        <v>342</v>
      </c>
      <c r="E743" s="2">
        <v>5626</v>
      </c>
      <c r="F743" s="2">
        <v>3925</v>
      </c>
      <c r="G743" s="3">
        <v>0.69765375044436539</v>
      </c>
      <c r="H743" s="5">
        <v>843052.38</v>
      </c>
      <c r="I743" s="5">
        <v>1269868.98</v>
      </c>
      <c r="J743" s="3">
        <v>1.5062753040327101</v>
      </c>
      <c r="K743" s="5">
        <v>149.84933878421614</v>
      </c>
      <c r="L743" s="5">
        <v>323.53349808917199</v>
      </c>
      <c r="M743" s="15">
        <v>2.159058563181663</v>
      </c>
      <c r="N743" s="16">
        <v>148.15687500000001</v>
      </c>
      <c r="O743" s="16">
        <v>162.89375000000001</v>
      </c>
      <c r="P743" s="16">
        <v>179.01093750000001</v>
      </c>
      <c r="Q743" s="16">
        <v>436.59</v>
      </c>
      <c r="R743" s="5">
        <v>138.29692307692301</v>
      </c>
      <c r="S743" s="5">
        <v>258.36500000000001</v>
      </c>
      <c r="T743" s="5">
        <v>452.88499999999999</v>
      </c>
      <c r="U743" s="5">
        <v>1353.52</v>
      </c>
      <c r="V743" s="3">
        <v>0.93344924477465518</v>
      </c>
      <c r="W743" s="3">
        <v>1.5860952307869394</v>
      </c>
      <c r="X743" s="3">
        <v>2.5299292117276351</v>
      </c>
      <c r="Y743" s="3">
        <v>3.1002084335417672</v>
      </c>
      <c r="Z743" s="2">
        <v>2605</v>
      </c>
      <c r="AA743" s="2">
        <v>2441</v>
      </c>
      <c r="AB743" s="2">
        <v>1735</v>
      </c>
      <c r="AC743" s="2">
        <v>992</v>
      </c>
      <c r="AD743" s="2">
        <v>599</v>
      </c>
      <c r="AE743" s="2">
        <v>1175</v>
      </c>
      <c r="AF743" s="3">
        <v>0.66369426751592353</v>
      </c>
      <c r="AG743" s="3">
        <v>0.6219108280254777</v>
      </c>
      <c r="AH743" s="3">
        <v>0.44203821656050957</v>
      </c>
      <c r="AI743" s="3">
        <v>0.2527388535031847</v>
      </c>
      <c r="AJ743" s="3">
        <v>0.15261146496815287</v>
      </c>
      <c r="AK743" s="3">
        <v>0.29936305732484075</v>
      </c>
    </row>
    <row r="744" spans="1:37" x14ac:dyDescent="0.35">
      <c r="A744" s="14">
        <v>77332</v>
      </c>
      <c r="B744" t="s">
        <v>484</v>
      </c>
      <c r="C744" t="s">
        <v>314</v>
      </c>
      <c r="D744" t="s">
        <v>386</v>
      </c>
      <c r="E744" s="2">
        <v>1750</v>
      </c>
      <c r="F744" s="2">
        <v>3909</v>
      </c>
      <c r="G744" s="3">
        <v>2.2337142857142855</v>
      </c>
      <c r="H744" s="5">
        <v>324441.51</v>
      </c>
      <c r="I744" s="5">
        <v>2197312.91</v>
      </c>
      <c r="J744" s="3">
        <v>6.7726010460252146</v>
      </c>
      <c r="K744" s="5">
        <v>185.39514857142856</v>
      </c>
      <c r="L744" s="5">
        <v>562.11637503197755</v>
      </c>
      <c r="M744" s="15">
        <v>3.0319907471333147</v>
      </c>
      <c r="N744" s="16">
        <v>121.59</v>
      </c>
      <c r="O744" s="16">
        <v>140.13499999999999</v>
      </c>
      <c r="P744" s="16">
        <v>234.68</v>
      </c>
      <c r="Q744" s="16">
        <v>512.42999999999995</v>
      </c>
      <c r="R744" s="5">
        <v>241.24428571428601</v>
      </c>
      <c r="S744" s="5">
        <v>415.87599999999998</v>
      </c>
      <c r="T744" s="5">
        <v>727.90800000000002</v>
      </c>
      <c r="U744" s="5">
        <v>3074.02</v>
      </c>
      <c r="V744" s="3">
        <v>1.9840799877809523</v>
      </c>
      <c r="W744" s="3">
        <v>2.9676811645912871</v>
      </c>
      <c r="X744" s="3">
        <v>3.1017044486108745</v>
      </c>
      <c r="Y744" s="3">
        <v>5.9989071678082864</v>
      </c>
      <c r="Z744" s="2">
        <v>3423</v>
      </c>
      <c r="AA744" s="2">
        <v>2962</v>
      </c>
      <c r="AB744" s="2">
        <v>2198</v>
      </c>
      <c r="AC744" s="2">
        <v>1473</v>
      </c>
      <c r="AD744" s="2">
        <v>944</v>
      </c>
      <c r="AE744" s="2">
        <v>691</v>
      </c>
      <c r="AF744" s="3">
        <v>0.87567152724481967</v>
      </c>
      <c r="AG744" s="3">
        <v>0.75773855205935026</v>
      </c>
      <c r="AH744" s="3">
        <v>0.56229214632898439</v>
      </c>
      <c r="AI744" s="3">
        <v>0.37682271680736762</v>
      </c>
      <c r="AJ744" s="3">
        <v>0.24149398823228446</v>
      </c>
      <c r="AK744" s="3">
        <v>0.17677155282680992</v>
      </c>
    </row>
    <row r="745" spans="1:37" x14ac:dyDescent="0.35">
      <c r="A745" s="14">
        <v>27687</v>
      </c>
      <c r="B745" t="s">
        <v>482</v>
      </c>
      <c r="C745" t="s">
        <v>384</v>
      </c>
      <c r="D745" t="s">
        <v>343</v>
      </c>
      <c r="E745" s="2">
        <v>966</v>
      </c>
      <c r="F745" s="2">
        <v>3908</v>
      </c>
      <c r="G745" s="3">
        <v>4.045548654244306</v>
      </c>
      <c r="H745" s="5">
        <v>2348967.4500000002</v>
      </c>
      <c r="I745" s="5">
        <v>19525602.210000001</v>
      </c>
      <c r="J745" s="3">
        <v>8.3124192333955076</v>
      </c>
      <c r="K745" s="5">
        <v>2431.6433229813665</v>
      </c>
      <c r="L745" s="5">
        <v>4996.3158162743093</v>
      </c>
      <c r="M745" s="15">
        <v>2.0547075177738128</v>
      </c>
      <c r="N745" s="16">
        <v>803.3075</v>
      </c>
      <c r="O745" s="16">
        <v>2554.105</v>
      </c>
      <c r="P745" s="16">
        <v>2935.7350000000001</v>
      </c>
      <c r="Q745" s="16">
        <v>11946.26</v>
      </c>
      <c r="R745" s="5">
        <v>1760.7774999999999</v>
      </c>
      <c r="S745" s="5">
        <v>3603.8885714285698</v>
      </c>
      <c r="T745" s="5">
        <v>6649.2940384615404</v>
      </c>
      <c r="U745" s="5">
        <v>29369.29</v>
      </c>
      <c r="V745" s="3">
        <v>2.1919096983409214</v>
      </c>
      <c r="W745" s="3">
        <v>1.4110181732656135</v>
      </c>
      <c r="X745" s="3">
        <v>2.2649503577337669</v>
      </c>
      <c r="Y745" s="3">
        <v>2.4584505945793915</v>
      </c>
      <c r="Z745" s="2">
        <v>2462</v>
      </c>
      <c r="AA745" s="2">
        <v>2253</v>
      </c>
      <c r="AB745" s="2">
        <v>1481</v>
      </c>
      <c r="AC745" s="2">
        <v>834</v>
      </c>
      <c r="AD745" s="2">
        <v>490</v>
      </c>
      <c r="AE745" s="2">
        <v>1374</v>
      </c>
      <c r="AF745" s="3">
        <v>0.62998976458546574</v>
      </c>
      <c r="AG745" s="3">
        <v>0.57650972364380759</v>
      </c>
      <c r="AH745" s="3">
        <v>0.37896622313203687</v>
      </c>
      <c r="AI745" s="3">
        <v>0.21340839303991813</v>
      </c>
      <c r="AJ745" s="3">
        <v>0.12538382804503581</v>
      </c>
      <c r="AK745" s="3">
        <v>0.35158648925281472</v>
      </c>
    </row>
    <row r="746" spans="1:37" x14ac:dyDescent="0.35">
      <c r="A746" s="14">
        <v>82679</v>
      </c>
      <c r="B746" t="s">
        <v>480</v>
      </c>
      <c r="C746" t="s">
        <v>308</v>
      </c>
      <c r="D746" t="s">
        <v>335</v>
      </c>
      <c r="E746" s="2">
        <v>3283</v>
      </c>
      <c r="F746" s="2">
        <v>3861</v>
      </c>
      <c r="G746" s="3">
        <v>1.1760584830947305</v>
      </c>
      <c r="H746" s="5">
        <v>160125.79999999999</v>
      </c>
      <c r="I746" s="5">
        <v>409689.44</v>
      </c>
      <c r="J746" s="3">
        <v>2.5585473421522331</v>
      </c>
      <c r="K746" s="5">
        <v>48.774230886384402</v>
      </c>
      <c r="L746" s="5">
        <v>106.10967106967107</v>
      </c>
      <c r="M746" s="15">
        <v>2.1755273049173223</v>
      </c>
      <c r="N746" s="16">
        <v>40.08</v>
      </c>
      <c r="O746" s="16">
        <v>42.46</v>
      </c>
      <c r="P746" s="16">
        <v>45.534999999999997</v>
      </c>
      <c r="Q746" s="16">
        <v>198.08</v>
      </c>
      <c r="R746" s="5">
        <v>48.404000000000003</v>
      </c>
      <c r="S746" s="5">
        <v>93.36</v>
      </c>
      <c r="T746" s="5">
        <v>127.71</v>
      </c>
      <c r="U746" s="5">
        <v>474.45</v>
      </c>
      <c r="V746" s="3">
        <v>1.2076846307385232</v>
      </c>
      <c r="W746" s="3">
        <v>2.1987753179463025</v>
      </c>
      <c r="X746" s="3">
        <v>2.8046557593060286</v>
      </c>
      <c r="Y746" s="3">
        <v>2.3952443457189014</v>
      </c>
      <c r="Z746" s="2">
        <v>3096</v>
      </c>
      <c r="AA746" s="2">
        <v>2974</v>
      </c>
      <c r="AB746" s="2">
        <v>1826</v>
      </c>
      <c r="AC746" s="2">
        <v>742</v>
      </c>
      <c r="AD746" s="2">
        <v>426</v>
      </c>
      <c r="AE746" s="2">
        <v>975</v>
      </c>
      <c r="AF746" s="3">
        <v>0.80186480186480191</v>
      </c>
      <c r="AG746" s="3">
        <v>0.77026677026677026</v>
      </c>
      <c r="AH746" s="3">
        <v>0.47293447293447294</v>
      </c>
      <c r="AI746" s="3">
        <v>0.19217819217819218</v>
      </c>
      <c r="AJ746" s="3">
        <v>0.11033411033411034</v>
      </c>
      <c r="AK746" s="3">
        <v>0.25252525252525254</v>
      </c>
    </row>
    <row r="747" spans="1:37" x14ac:dyDescent="0.35">
      <c r="A747" s="14" t="s">
        <v>183</v>
      </c>
      <c r="B747" t="s">
        <v>484</v>
      </c>
      <c r="C747" t="s">
        <v>352</v>
      </c>
      <c r="D747" t="s">
        <v>353</v>
      </c>
      <c r="E747" s="2">
        <v>5037</v>
      </c>
      <c r="F747" s="2">
        <v>3844</v>
      </c>
      <c r="G747" s="3">
        <v>0.76315267024022237</v>
      </c>
      <c r="H747" s="5">
        <v>29116152.780000001</v>
      </c>
      <c r="I747" s="5">
        <v>40510894.729999997</v>
      </c>
      <c r="J747" s="3">
        <v>1.3913546558193324</v>
      </c>
      <c r="K747" s="5">
        <v>5780.4551876116739</v>
      </c>
      <c r="L747" s="5">
        <v>10538.734321019771</v>
      </c>
      <c r="M747" s="15">
        <v>1.8231668577944791</v>
      </c>
      <c r="N747" s="16">
        <v>5013.1099999999997</v>
      </c>
      <c r="O747" s="16">
        <v>5193.5275000000001</v>
      </c>
      <c r="P747" s="16">
        <v>6809.6549999999997</v>
      </c>
      <c r="Q747" s="16">
        <v>12027.34</v>
      </c>
      <c r="R747" s="5">
        <v>6972</v>
      </c>
      <c r="S747" s="5">
        <v>9580.2921428571408</v>
      </c>
      <c r="T747" s="5">
        <v>14175.776666666699</v>
      </c>
      <c r="U747" s="5">
        <v>31358.080000000002</v>
      </c>
      <c r="V747" s="3">
        <v>1.3907534444686034</v>
      </c>
      <c r="W747" s="3">
        <v>1.84465994314214</v>
      </c>
      <c r="X747" s="3">
        <v>2.0817173067749688</v>
      </c>
      <c r="Y747" s="3">
        <v>2.6072331870554919</v>
      </c>
      <c r="Z747" s="2">
        <v>3255</v>
      </c>
      <c r="AA747" s="2">
        <v>2941</v>
      </c>
      <c r="AB747" s="2">
        <v>1485</v>
      </c>
      <c r="AC747" s="2">
        <v>523</v>
      </c>
      <c r="AD747" s="2">
        <v>131</v>
      </c>
      <c r="AE747" s="2">
        <v>631</v>
      </c>
      <c r="AF747" s="3">
        <v>0.84677419354838712</v>
      </c>
      <c r="AG747" s="3">
        <v>0.76508844953173782</v>
      </c>
      <c r="AH747" s="3">
        <v>0.38631633714880331</v>
      </c>
      <c r="AI747" s="3">
        <v>0.13605619146722164</v>
      </c>
      <c r="AJ747" s="3">
        <v>3.4079084287200835E-2</v>
      </c>
      <c r="AK747" s="3">
        <v>0.16415192507804371</v>
      </c>
    </row>
    <row r="748" spans="1:37" x14ac:dyDescent="0.35">
      <c r="A748" s="14">
        <v>86778</v>
      </c>
      <c r="B748" t="s">
        <v>480</v>
      </c>
      <c r="C748" t="s">
        <v>308</v>
      </c>
      <c r="D748" t="s">
        <v>341</v>
      </c>
      <c r="E748" s="2">
        <v>1654</v>
      </c>
      <c r="F748" s="2">
        <v>3837</v>
      </c>
      <c r="G748" s="3">
        <v>2.3198307134220073</v>
      </c>
      <c r="H748" s="5">
        <v>53611.82</v>
      </c>
      <c r="I748" s="5">
        <v>453978.33</v>
      </c>
      <c r="J748" s="3">
        <v>8.4678776060950742</v>
      </c>
      <c r="K748" s="5">
        <v>32.413434099153569</v>
      </c>
      <c r="L748" s="5">
        <v>118.31595777951524</v>
      </c>
      <c r="M748" s="15">
        <v>3.650213594079033</v>
      </c>
      <c r="N748" s="16">
        <v>24.54</v>
      </c>
      <c r="O748" s="16">
        <v>29.822500000000002</v>
      </c>
      <c r="P748" s="16">
        <v>35.83</v>
      </c>
      <c r="Q748" s="16">
        <v>172.71</v>
      </c>
      <c r="R748" s="5">
        <v>50.525555555555599</v>
      </c>
      <c r="S748" s="5">
        <v>86.611249999999998</v>
      </c>
      <c r="T748" s="5">
        <v>157.32400000000001</v>
      </c>
      <c r="U748" s="5">
        <v>550.88</v>
      </c>
      <c r="V748" s="3">
        <v>2.0589060943584188</v>
      </c>
      <c r="W748" s="3">
        <v>2.9042249979042669</v>
      </c>
      <c r="X748" s="3">
        <v>4.3908456600614016</v>
      </c>
      <c r="Y748" s="3">
        <v>3.1896242255804528</v>
      </c>
      <c r="Z748" s="2">
        <v>3359</v>
      </c>
      <c r="AA748" s="2">
        <v>3208</v>
      </c>
      <c r="AB748" s="2">
        <v>2433</v>
      </c>
      <c r="AC748" s="2">
        <v>1722</v>
      </c>
      <c r="AD748" s="2">
        <v>1252</v>
      </c>
      <c r="AE748" s="2">
        <v>557</v>
      </c>
      <c r="AF748" s="3">
        <v>0.87542350794891843</v>
      </c>
      <c r="AG748" s="3">
        <v>0.83606984623403702</v>
      </c>
      <c r="AH748" s="3">
        <v>0.63408913213448004</v>
      </c>
      <c r="AI748" s="3">
        <v>0.44878811571540267</v>
      </c>
      <c r="AJ748" s="3">
        <v>0.32629658587438104</v>
      </c>
      <c r="AK748" s="3">
        <v>0.14516549387542352</v>
      </c>
    </row>
    <row r="749" spans="1:37" x14ac:dyDescent="0.35">
      <c r="A749" s="14">
        <v>81219</v>
      </c>
      <c r="B749" t="s">
        <v>480</v>
      </c>
      <c r="C749" t="s">
        <v>315</v>
      </c>
      <c r="D749" t="s">
        <v>343</v>
      </c>
      <c r="E749" s="2">
        <v>2144</v>
      </c>
      <c r="F749" s="2">
        <v>3834</v>
      </c>
      <c r="G749" s="3">
        <v>1.7882462686567164</v>
      </c>
      <c r="H749" s="5">
        <v>346728.13</v>
      </c>
      <c r="I749" s="5">
        <v>2413292.58</v>
      </c>
      <c r="J749" s="3">
        <v>6.9601868760979961</v>
      </c>
      <c r="K749" s="5">
        <v>161.72020988805971</v>
      </c>
      <c r="L749" s="5">
        <v>629.44511737089204</v>
      </c>
      <c r="M749" s="15">
        <v>3.8921858795915765</v>
      </c>
      <c r="N749" s="16">
        <v>121.63</v>
      </c>
      <c r="O749" s="16">
        <v>129.34</v>
      </c>
      <c r="P749" s="16">
        <v>145.36416666666699</v>
      </c>
      <c r="Q749" s="16">
        <v>1768.46</v>
      </c>
      <c r="R749" s="5">
        <v>110.613333333333</v>
      </c>
      <c r="S749" s="5">
        <v>270.91000000000003</v>
      </c>
      <c r="T749" s="5">
        <v>548.67333333333295</v>
      </c>
      <c r="U749" s="5">
        <v>9721.44</v>
      </c>
      <c r="V749" s="3">
        <v>0.90942475814628798</v>
      </c>
      <c r="W749" s="3">
        <v>2.0945569815988869</v>
      </c>
      <c r="X749" s="3">
        <v>3.7744744520944415</v>
      </c>
      <c r="Y749" s="3">
        <v>5.4971217895796345</v>
      </c>
      <c r="Z749" s="2">
        <v>2684</v>
      </c>
      <c r="AA749" s="2">
        <v>2556</v>
      </c>
      <c r="AB749" s="2">
        <v>1632</v>
      </c>
      <c r="AC749" s="2">
        <v>1116</v>
      </c>
      <c r="AD749" s="2">
        <v>760</v>
      </c>
      <c r="AE749" s="2">
        <v>1362</v>
      </c>
      <c r="AF749" s="3">
        <v>0.70005216484089727</v>
      </c>
      <c r="AG749" s="3">
        <v>0.66666666666666663</v>
      </c>
      <c r="AH749" s="3">
        <v>0.42566510172143973</v>
      </c>
      <c r="AI749" s="3">
        <v>0.29107981220657275</v>
      </c>
      <c r="AJ749" s="3">
        <v>0.19822639540949399</v>
      </c>
      <c r="AK749" s="3">
        <v>0.35524256651017216</v>
      </c>
    </row>
    <row r="750" spans="1:37" x14ac:dyDescent="0.35">
      <c r="A750" s="14">
        <v>36573</v>
      </c>
      <c r="B750" t="s">
        <v>482</v>
      </c>
      <c r="C750" t="s">
        <v>396</v>
      </c>
      <c r="D750" t="s">
        <v>397</v>
      </c>
      <c r="E750" s="2">
        <v>4020</v>
      </c>
      <c r="F750" s="2">
        <v>3816</v>
      </c>
      <c r="G750" s="3">
        <v>0.94925373134328361</v>
      </c>
      <c r="H750" s="5">
        <v>7981920.7000000002</v>
      </c>
      <c r="I750" s="5">
        <v>13791719.130000001</v>
      </c>
      <c r="J750" s="3">
        <v>1.7278697256413484</v>
      </c>
      <c r="K750" s="5">
        <v>1985.5524129353234</v>
      </c>
      <c r="L750" s="5">
        <v>3614.1821619496859</v>
      </c>
      <c r="M750" s="15">
        <v>1.8202401197794082</v>
      </c>
      <c r="N750" s="16">
        <v>1293.93</v>
      </c>
      <c r="O750" s="16">
        <v>1425.4749999999999</v>
      </c>
      <c r="P750" s="16">
        <v>2383.42</v>
      </c>
      <c r="Q750" s="16">
        <v>7062.46</v>
      </c>
      <c r="R750" s="5">
        <v>1862.7825</v>
      </c>
      <c r="S750" s="5">
        <v>2944.252</v>
      </c>
      <c r="T750" s="5">
        <v>4426.9142857142897</v>
      </c>
      <c r="U750" s="5">
        <v>19022.48</v>
      </c>
      <c r="V750" s="3">
        <v>1.4396315874892769</v>
      </c>
      <c r="W750" s="3">
        <v>2.065453269962644</v>
      </c>
      <c r="X750" s="3">
        <v>1.857379012391559</v>
      </c>
      <c r="Y750" s="3">
        <v>2.6934637505911536</v>
      </c>
      <c r="Z750" s="2">
        <v>3237</v>
      </c>
      <c r="AA750" s="2">
        <v>2432</v>
      </c>
      <c r="AB750" s="2">
        <v>1158</v>
      </c>
      <c r="AC750" s="2">
        <v>453</v>
      </c>
      <c r="AD750" s="2">
        <v>258</v>
      </c>
      <c r="AE750" s="2">
        <v>1054</v>
      </c>
      <c r="AF750" s="3">
        <v>0.84827044025157228</v>
      </c>
      <c r="AG750" s="3">
        <v>0.63731656184486374</v>
      </c>
      <c r="AH750" s="3">
        <v>0.30345911949685533</v>
      </c>
      <c r="AI750" s="3">
        <v>0.11871069182389937</v>
      </c>
      <c r="AJ750" s="3">
        <v>6.761006289308176E-2</v>
      </c>
      <c r="AK750" s="3">
        <v>0.27620545073375263</v>
      </c>
    </row>
    <row r="751" spans="1:37" x14ac:dyDescent="0.35">
      <c r="A751" s="14" t="s">
        <v>135</v>
      </c>
      <c r="B751" t="s">
        <v>484</v>
      </c>
      <c r="C751" t="s">
        <v>322</v>
      </c>
      <c r="D751" t="s">
        <v>351</v>
      </c>
      <c r="E751" s="2">
        <v>20538</v>
      </c>
      <c r="F751" s="2">
        <v>3798</v>
      </c>
      <c r="G751" s="3">
        <v>0.18492550394390886</v>
      </c>
      <c r="H751" s="5">
        <v>175405619.59</v>
      </c>
      <c r="I751" s="5">
        <v>69268869.909999996</v>
      </c>
      <c r="J751" s="3">
        <v>0.39490678845929666</v>
      </c>
      <c r="K751" s="5">
        <v>8540.540441620411</v>
      </c>
      <c r="L751" s="5">
        <v>18238.249054765663</v>
      </c>
      <c r="M751" s="15">
        <v>2.1354912115263387</v>
      </c>
      <c r="N751" s="16">
        <v>7257.2748648648603</v>
      </c>
      <c r="O751" s="16">
        <v>8010.0396363636401</v>
      </c>
      <c r="P751" s="16">
        <v>9942.3982142857203</v>
      </c>
      <c r="Q751" s="16">
        <v>16442.48</v>
      </c>
      <c r="R751" s="5">
        <v>11282.52</v>
      </c>
      <c r="S751" s="5">
        <v>16995.02</v>
      </c>
      <c r="T751" s="5">
        <v>23378.781999999999</v>
      </c>
      <c r="U751" s="5">
        <v>50365</v>
      </c>
      <c r="V751" s="3">
        <v>1.5546496736154827</v>
      </c>
      <c r="W751" s="3">
        <v>2.1217148443119713</v>
      </c>
      <c r="X751" s="3">
        <v>2.3514228153131334</v>
      </c>
      <c r="Y751" s="3">
        <v>3.063102403043823</v>
      </c>
      <c r="Z751" s="2">
        <v>3420</v>
      </c>
      <c r="AA751" s="2">
        <v>3170</v>
      </c>
      <c r="AB751" s="2">
        <v>1876</v>
      </c>
      <c r="AC751" s="2">
        <v>759</v>
      </c>
      <c r="AD751" s="2">
        <v>275</v>
      </c>
      <c r="AE751" s="2">
        <v>406</v>
      </c>
      <c r="AF751" s="3">
        <v>0.90047393364928907</v>
      </c>
      <c r="AG751" s="3">
        <v>0.83464981569246977</v>
      </c>
      <c r="AH751" s="3">
        <v>0.49394418114797262</v>
      </c>
      <c r="AI751" s="3">
        <v>0.19984202211690363</v>
      </c>
      <c r="AJ751" s="3">
        <v>7.2406529752501322E-2</v>
      </c>
      <c r="AK751" s="3">
        <v>0.10689836756187467</v>
      </c>
    </row>
    <row r="752" spans="1:37" x14ac:dyDescent="0.35">
      <c r="A752" s="14">
        <v>93926</v>
      </c>
      <c r="B752" t="s">
        <v>481</v>
      </c>
      <c r="C752" t="s">
        <v>318</v>
      </c>
      <c r="D752" t="s">
        <v>393</v>
      </c>
      <c r="E752" s="2">
        <v>5539</v>
      </c>
      <c r="F752" s="2">
        <v>3795</v>
      </c>
      <c r="G752" s="3">
        <v>0.685141722332551</v>
      </c>
      <c r="H752" s="5">
        <v>1329326.92</v>
      </c>
      <c r="I752" s="5">
        <v>2379630.83</v>
      </c>
      <c r="J752" s="3">
        <v>1.7901020390078313</v>
      </c>
      <c r="K752" s="5">
        <v>239.99402780285249</v>
      </c>
      <c r="L752" s="5">
        <v>627.04369696969695</v>
      </c>
      <c r="M752" s="15">
        <v>2.6127470867099807</v>
      </c>
      <c r="N752" s="16">
        <v>104.41</v>
      </c>
      <c r="O752" s="16">
        <v>132.12450000000001</v>
      </c>
      <c r="P752" s="16">
        <v>317.23</v>
      </c>
      <c r="Q752" s="16">
        <v>1029.52</v>
      </c>
      <c r="R752" s="5">
        <v>323.39699999999999</v>
      </c>
      <c r="S752" s="5">
        <v>517.572</v>
      </c>
      <c r="T752" s="5">
        <v>804.05333333333294</v>
      </c>
      <c r="U752" s="5">
        <v>3043.59</v>
      </c>
      <c r="V752" s="3">
        <v>3.0973757302940332</v>
      </c>
      <c r="W752" s="3">
        <v>3.9173052688941108</v>
      </c>
      <c r="X752" s="3">
        <v>2.5346068572749516</v>
      </c>
      <c r="Y752" s="3">
        <v>2.9563194498407026</v>
      </c>
      <c r="Z752" s="2">
        <v>3676</v>
      </c>
      <c r="AA752" s="2">
        <v>2882</v>
      </c>
      <c r="AB752" s="2">
        <v>2084</v>
      </c>
      <c r="AC752" s="2">
        <v>1167</v>
      </c>
      <c r="AD752" s="2">
        <v>646</v>
      </c>
      <c r="AE752" s="2">
        <v>524</v>
      </c>
      <c r="AF752" s="3">
        <v>0.9686429512516469</v>
      </c>
      <c r="AG752" s="3">
        <v>0.75942028985507248</v>
      </c>
      <c r="AH752" s="3">
        <v>0.54914361001317524</v>
      </c>
      <c r="AI752" s="3">
        <v>0.3075098814229249</v>
      </c>
      <c r="AJ752" s="3">
        <v>0.17022397891963109</v>
      </c>
      <c r="AK752" s="3">
        <v>0.1380764163372859</v>
      </c>
    </row>
    <row r="753" spans="1:37" x14ac:dyDescent="0.35">
      <c r="A753" s="14" t="s">
        <v>250</v>
      </c>
      <c r="B753" t="s">
        <v>480</v>
      </c>
      <c r="C753" t="s">
        <v>315</v>
      </c>
      <c r="D753" t="s">
        <v>342</v>
      </c>
      <c r="E753" s="2">
        <v>2933</v>
      </c>
      <c r="F753" s="2">
        <v>3784</v>
      </c>
      <c r="G753" s="3">
        <v>1.290146607569042</v>
      </c>
      <c r="H753" s="5">
        <v>141782.42000000001</v>
      </c>
      <c r="I753" s="5">
        <v>414868.47999999998</v>
      </c>
      <c r="J753" s="3">
        <v>2.9260925296662306</v>
      </c>
      <c r="K753" s="5">
        <v>48.340409137401984</v>
      </c>
      <c r="L753" s="5">
        <v>109.63754756871036</v>
      </c>
      <c r="M753" s="15">
        <v>2.2680310225980587</v>
      </c>
      <c r="N753" s="16">
        <v>16.18</v>
      </c>
      <c r="O753" s="16">
        <v>35.090000000000003</v>
      </c>
      <c r="P753" s="16">
        <v>58.6325</v>
      </c>
      <c r="Q753" s="16">
        <v>267.12</v>
      </c>
      <c r="R753" s="5">
        <v>66.821428571428598</v>
      </c>
      <c r="S753" s="5">
        <v>94.824615384615399</v>
      </c>
      <c r="T753" s="5">
        <v>135.90791666666701</v>
      </c>
      <c r="U753" s="5">
        <v>328.68</v>
      </c>
      <c r="V753" s="3">
        <v>4.1298781564541782</v>
      </c>
      <c r="W753" s="3">
        <v>2.7023258872788656</v>
      </c>
      <c r="X753" s="3">
        <v>2.3179621654656888</v>
      </c>
      <c r="Y753" s="3">
        <v>1.2304582210242587</v>
      </c>
      <c r="Z753" s="2">
        <v>3621</v>
      </c>
      <c r="AA753" s="2">
        <v>3058</v>
      </c>
      <c r="AB753" s="2">
        <v>1829</v>
      </c>
      <c r="AC753" s="2">
        <v>775</v>
      </c>
      <c r="AD753" s="2">
        <v>410</v>
      </c>
      <c r="AE753" s="2">
        <v>436</v>
      </c>
      <c r="AF753" s="3">
        <v>0.95692389006342493</v>
      </c>
      <c r="AG753" s="3">
        <v>0.80813953488372092</v>
      </c>
      <c r="AH753" s="3">
        <v>0.48335095137420719</v>
      </c>
      <c r="AI753" s="3">
        <v>0.20480972515856236</v>
      </c>
      <c r="AJ753" s="3">
        <v>0.10835095137420719</v>
      </c>
      <c r="AK753" s="3">
        <v>0.11522198731501057</v>
      </c>
    </row>
    <row r="754" spans="1:37" x14ac:dyDescent="0.35">
      <c r="A754" s="14">
        <v>82523</v>
      </c>
      <c r="B754" t="s">
        <v>480</v>
      </c>
      <c r="C754" t="s">
        <v>308</v>
      </c>
      <c r="D754" t="s">
        <v>335</v>
      </c>
      <c r="E754" s="2">
        <v>24719</v>
      </c>
      <c r="F754" s="2">
        <v>3776</v>
      </c>
      <c r="G754" s="3">
        <v>0.15275698855131681</v>
      </c>
      <c r="H754" s="5">
        <v>825162.41</v>
      </c>
      <c r="I754" s="5">
        <v>253783.63</v>
      </c>
      <c r="J754" s="3">
        <v>0.30755597555637559</v>
      </c>
      <c r="K754" s="5">
        <v>33.38170678425503</v>
      </c>
      <c r="L754" s="5">
        <v>67.209647775423733</v>
      </c>
      <c r="M754" s="15">
        <v>2.0133676270598646</v>
      </c>
      <c r="N754" s="16">
        <v>29.776</v>
      </c>
      <c r="O754" s="16">
        <v>33.08</v>
      </c>
      <c r="P754" s="16">
        <v>36.245151515151498</v>
      </c>
      <c r="Q754" s="16">
        <v>150.47999999999999</v>
      </c>
      <c r="R754" s="5">
        <v>27.992352941176499</v>
      </c>
      <c r="S754" s="5">
        <v>43.248035714285699</v>
      </c>
      <c r="T754" s="5">
        <v>85.67</v>
      </c>
      <c r="U754" s="5">
        <v>356.95</v>
      </c>
      <c r="V754" s="3">
        <v>0.94009782849195656</v>
      </c>
      <c r="W754" s="3">
        <v>1.3073771376749004</v>
      </c>
      <c r="X754" s="3">
        <v>2.3636264829569691</v>
      </c>
      <c r="Y754" s="3">
        <v>2.3720760233918128</v>
      </c>
      <c r="Z754" s="2">
        <v>2394</v>
      </c>
      <c r="AA754" s="2">
        <v>2203</v>
      </c>
      <c r="AB754" s="2">
        <v>1246</v>
      </c>
      <c r="AC754" s="2">
        <v>736</v>
      </c>
      <c r="AD754" s="2">
        <v>463</v>
      </c>
      <c r="AE754" s="2">
        <v>1401</v>
      </c>
      <c r="AF754" s="3">
        <v>0.6340042372881356</v>
      </c>
      <c r="AG754" s="3">
        <v>0.58342161016949157</v>
      </c>
      <c r="AH754" s="3">
        <v>0.32997881355932202</v>
      </c>
      <c r="AI754" s="3">
        <v>0.19491525423728814</v>
      </c>
      <c r="AJ754" s="3">
        <v>0.12261652542372882</v>
      </c>
      <c r="AK754" s="3">
        <v>0.37102754237288138</v>
      </c>
    </row>
    <row r="755" spans="1:37" x14ac:dyDescent="0.35">
      <c r="A755" s="14">
        <v>19357</v>
      </c>
      <c r="B755" t="s">
        <v>482</v>
      </c>
      <c r="C755" t="s">
        <v>408</v>
      </c>
      <c r="D755" t="s">
        <v>409</v>
      </c>
      <c r="E755" s="2">
        <v>788</v>
      </c>
      <c r="F755" s="2">
        <v>3745</v>
      </c>
      <c r="G755" s="3">
        <v>4.7525380710659899</v>
      </c>
      <c r="H755" s="5">
        <v>11810817.1</v>
      </c>
      <c r="I755" s="5">
        <v>64697809.93</v>
      </c>
      <c r="J755" s="3">
        <v>5.4778436904251109</v>
      </c>
      <c r="K755" s="5">
        <v>14988.34657360406</v>
      </c>
      <c r="L755" s="5">
        <v>17275.783692923898</v>
      </c>
      <c r="M755" s="15">
        <v>1.1526143733124132</v>
      </c>
      <c r="N755" s="16">
        <v>13917.875</v>
      </c>
      <c r="O755" s="16">
        <v>14606.54</v>
      </c>
      <c r="P755" s="16">
        <v>15940.1525</v>
      </c>
      <c r="Q755" s="16">
        <v>22107.91</v>
      </c>
      <c r="R755" s="5">
        <v>6927.59</v>
      </c>
      <c r="S755" s="5">
        <v>12752.6775</v>
      </c>
      <c r="T755" s="5">
        <v>23203.415000000001</v>
      </c>
      <c r="U755" s="5">
        <v>81242.570000000007</v>
      </c>
      <c r="V755" s="3">
        <v>0.49774768059060742</v>
      </c>
      <c r="W755" s="3">
        <v>0.8730799696574274</v>
      </c>
      <c r="X755" s="3">
        <v>1.4556582818138033</v>
      </c>
      <c r="Y755" s="3">
        <v>3.6748191032078568</v>
      </c>
      <c r="Z755" s="2">
        <v>1668</v>
      </c>
      <c r="AA755" s="2">
        <v>1510</v>
      </c>
      <c r="AB755" s="2">
        <v>617</v>
      </c>
      <c r="AC755" s="2">
        <v>229</v>
      </c>
      <c r="AD755" s="2">
        <v>93</v>
      </c>
      <c r="AE755" s="2">
        <v>2115</v>
      </c>
      <c r="AF755" s="3">
        <v>0.44539385847797064</v>
      </c>
      <c r="AG755" s="3">
        <v>0.40320427236315087</v>
      </c>
      <c r="AH755" s="3">
        <v>0.16475300400534046</v>
      </c>
      <c r="AI755" s="3">
        <v>6.1148197596795725E-2</v>
      </c>
      <c r="AJ755" s="3">
        <v>2.4833110814419225E-2</v>
      </c>
      <c r="AK755" s="3">
        <v>0.56475300400534045</v>
      </c>
    </row>
    <row r="756" spans="1:37" x14ac:dyDescent="0.35">
      <c r="A756" s="14" t="s">
        <v>147</v>
      </c>
      <c r="B756" t="s">
        <v>484</v>
      </c>
      <c r="C756" t="s">
        <v>352</v>
      </c>
      <c r="D756" t="s">
        <v>365</v>
      </c>
      <c r="E756" s="2">
        <v>33822</v>
      </c>
      <c r="F756" s="2">
        <v>3738</v>
      </c>
      <c r="G756" s="3">
        <v>0.11051978002483591</v>
      </c>
      <c r="H756" s="5">
        <v>56588438.420000002</v>
      </c>
      <c r="I756" s="5">
        <v>17929937.43</v>
      </c>
      <c r="J756" s="3">
        <v>0.31684806880380423</v>
      </c>
      <c r="K756" s="5">
        <v>1673.1251380758088</v>
      </c>
      <c r="L756" s="5">
        <v>4796.6659791332258</v>
      </c>
      <c r="M756" s="15">
        <v>2.8668901506373103</v>
      </c>
      <c r="N756" s="16">
        <v>610.180322580645</v>
      </c>
      <c r="O756" s="16">
        <v>1183.1652941176501</v>
      </c>
      <c r="P756" s="16">
        <v>2283.0250000000001</v>
      </c>
      <c r="Q756" s="16">
        <v>7545.89</v>
      </c>
      <c r="R756" s="5">
        <v>1552.0875000000001</v>
      </c>
      <c r="S756" s="5">
        <v>3262.71622222222</v>
      </c>
      <c r="T756" s="5">
        <v>6445.1774999999998</v>
      </c>
      <c r="U756" s="5">
        <v>27420.47</v>
      </c>
      <c r="V756" s="3">
        <v>2.5436538061990146</v>
      </c>
      <c r="W756" s="3">
        <v>2.7576165717871253</v>
      </c>
      <c r="X756" s="3">
        <v>2.823086694188631</v>
      </c>
      <c r="Y756" s="3">
        <v>3.6338284814647444</v>
      </c>
      <c r="Z756" s="2">
        <v>3022</v>
      </c>
      <c r="AA756" s="2">
        <v>2308</v>
      </c>
      <c r="AB756" s="2">
        <v>1833</v>
      </c>
      <c r="AC756" s="2">
        <v>1300</v>
      </c>
      <c r="AD756" s="2">
        <v>889</v>
      </c>
      <c r="AE756" s="2">
        <v>1016</v>
      </c>
      <c r="AF756" s="3">
        <v>0.80845371856607806</v>
      </c>
      <c r="AG756" s="3">
        <v>0.61744248261102197</v>
      </c>
      <c r="AH756" s="3">
        <v>0.49036918138041735</v>
      </c>
      <c r="AI756" s="3">
        <v>0.34777956126270732</v>
      </c>
      <c r="AJ756" s="3">
        <v>0.23782771535580524</v>
      </c>
      <c r="AK756" s="3">
        <v>0.27180310326377743</v>
      </c>
    </row>
    <row r="757" spans="1:37" x14ac:dyDescent="0.35">
      <c r="A757" s="14">
        <v>87350</v>
      </c>
      <c r="B757" t="s">
        <v>480</v>
      </c>
      <c r="C757" t="s">
        <v>308</v>
      </c>
      <c r="D757" t="s">
        <v>341</v>
      </c>
      <c r="E757" s="2">
        <v>5264</v>
      </c>
      <c r="F757" s="2">
        <v>3707</v>
      </c>
      <c r="G757" s="3">
        <v>0.70421732522796354</v>
      </c>
      <c r="H757" s="5">
        <v>147210.81</v>
      </c>
      <c r="I757" s="5">
        <v>339847.2</v>
      </c>
      <c r="J757" s="3">
        <v>2.3085750292386815</v>
      </c>
      <c r="K757" s="5">
        <v>27.965579407294832</v>
      </c>
      <c r="L757" s="5">
        <v>91.677151335311578</v>
      </c>
      <c r="M757" s="15">
        <v>3.2782139071789644</v>
      </c>
      <c r="N757" s="16">
        <v>21.653749999999999</v>
      </c>
      <c r="O757" s="16">
        <v>24.495000000000001</v>
      </c>
      <c r="P757" s="16">
        <v>28.07</v>
      </c>
      <c r="Q757" s="16">
        <v>133.94999999999999</v>
      </c>
      <c r="R757" s="5">
        <v>41.462000000000003</v>
      </c>
      <c r="S757" s="5">
        <v>73.14</v>
      </c>
      <c r="T757" s="5">
        <v>121.243333333333</v>
      </c>
      <c r="U757" s="5">
        <v>383.81</v>
      </c>
      <c r="V757" s="3">
        <v>1.9147722680828958</v>
      </c>
      <c r="W757" s="3">
        <v>2.9859154929577465</v>
      </c>
      <c r="X757" s="3">
        <v>4.3193207457546494</v>
      </c>
      <c r="Y757" s="3">
        <v>2.8653228816722662</v>
      </c>
      <c r="Z757" s="2">
        <v>3359</v>
      </c>
      <c r="AA757" s="2">
        <v>3184</v>
      </c>
      <c r="AB757" s="2">
        <v>2338</v>
      </c>
      <c r="AC757" s="2">
        <v>1578</v>
      </c>
      <c r="AD757" s="2">
        <v>1054</v>
      </c>
      <c r="AE757" s="2">
        <v>517</v>
      </c>
      <c r="AF757" s="3">
        <v>0.90612355004046397</v>
      </c>
      <c r="AG757" s="3">
        <v>0.85891556514701917</v>
      </c>
      <c r="AH757" s="3">
        <v>0.630698678176423</v>
      </c>
      <c r="AI757" s="3">
        <v>0.42568114378203398</v>
      </c>
      <c r="AJ757" s="3">
        <v>0.28432694901537631</v>
      </c>
      <c r="AK757" s="3">
        <v>0.1394658753709199</v>
      </c>
    </row>
    <row r="758" spans="1:37" x14ac:dyDescent="0.35">
      <c r="A758" s="14">
        <v>89050</v>
      </c>
      <c r="B758" t="s">
        <v>480</v>
      </c>
      <c r="C758" t="s">
        <v>308</v>
      </c>
      <c r="D758" t="s">
        <v>334</v>
      </c>
      <c r="E758" s="2">
        <v>3615</v>
      </c>
      <c r="F758" s="2">
        <v>3699</v>
      </c>
      <c r="G758" s="3">
        <v>1.0232365145228215</v>
      </c>
      <c r="H758" s="5">
        <v>127757.5</v>
      </c>
      <c r="I758" s="5">
        <v>624231.5</v>
      </c>
      <c r="J758" s="3">
        <v>4.8860653973347947</v>
      </c>
      <c r="K758" s="5">
        <v>35.340940525587826</v>
      </c>
      <c r="L758" s="5">
        <v>168.75682616923493</v>
      </c>
      <c r="M758" s="15">
        <v>4.7751085188876132</v>
      </c>
      <c r="N758" s="16">
        <v>10.87</v>
      </c>
      <c r="O758" s="16">
        <v>13.08</v>
      </c>
      <c r="P758" s="16">
        <v>38.82</v>
      </c>
      <c r="Q758" s="16">
        <v>263.64999999999998</v>
      </c>
      <c r="R758" s="5">
        <v>44.837499999999999</v>
      </c>
      <c r="S758" s="5">
        <v>116.092</v>
      </c>
      <c r="T758" s="5">
        <v>227.140064102564</v>
      </c>
      <c r="U758" s="5">
        <v>1295.52</v>
      </c>
      <c r="V758" s="3">
        <v>4.1248850045998164</v>
      </c>
      <c r="W758" s="3">
        <v>8.875535168195718</v>
      </c>
      <c r="X758" s="3">
        <v>5.8511093277321997</v>
      </c>
      <c r="Y758" s="3">
        <v>4.9137872179025228</v>
      </c>
      <c r="Z758" s="2">
        <v>3436</v>
      </c>
      <c r="AA758" s="2">
        <v>2886</v>
      </c>
      <c r="AB758" s="2">
        <v>2359</v>
      </c>
      <c r="AC758" s="2">
        <v>1941</v>
      </c>
      <c r="AD758" s="2">
        <v>1593</v>
      </c>
      <c r="AE758" s="2">
        <v>756</v>
      </c>
      <c r="AF758" s="3">
        <v>0.92889970262233035</v>
      </c>
      <c r="AG758" s="3">
        <v>0.78021086780210869</v>
      </c>
      <c r="AH758" s="3">
        <v>0.63773992971073268</v>
      </c>
      <c r="AI758" s="3">
        <v>0.52473641524736414</v>
      </c>
      <c r="AJ758" s="3">
        <v>0.43065693430656932</v>
      </c>
      <c r="AK758" s="3">
        <v>0.20437956204379562</v>
      </c>
    </row>
    <row r="759" spans="1:37" x14ac:dyDescent="0.35">
      <c r="A759" s="14">
        <v>73220</v>
      </c>
      <c r="B759" t="s">
        <v>481</v>
      </c>
      <c r="C759" t="s">
        <v>370</v>
      </c>
      <c r="D759" t="s">
        <v>387</v>
      </c>
      <c r="E759" s="2">
        <v>3000</v>
      </c>
      <c r="F759" s="2">
        <v>3699</v>
      </c>
      <c r="G759" s="3">
        <v>1.2330000000000001</v>
      </c>
      <c r="H759" s="5">
        <v>3146732.98</v>
      </c>
      <c r="I759" s="5">
        <v>13624990.52</v>
      </c>
      <c r="J759" s="3">
        <v>4.3298845521999132</v>
      </c>
      <c r="K759" s="5">
        <v>1048.9109933333334</v>
      </c>
      <c r="L759" s="5">
        <v>3683.4253906461204</v>
      </c>
      <c r="M759" s="15">
        <v>3.5116663034873588</v>
      </c>
      <c r="N759" s="16">
        <v>679.12</v>
      </c>
      <c r="O759" s="16">
        <v>743.44</v>
      </c>
      <c r="P759" s="16">
        <v>1176.8375000000001</v>
      </c>
      <c r="Q759" s="16">
        <v>4011.2</v>
      </c>
      <c r="R759" s="5">
        <v>1832.89333333333</v>
      </c>
      <c r="S759" s="5">
        <v>3122.6849999999999</v>
      </c>
      <c r="T759" s="5">
        <v>4902.4957142857202</v>
      </c>
      <c r="U759" s="5">
        <v>12141.96</v>
      </c>
      <c r="V759" s="3">
        <v>2.6989240978521174</v>
      </c>
      <c r="W759" s="3">
        <v>4.2003187883353057</v>
      </c>
      <c r="X759" s="3">
        <v>4.1658221413625247</v>
      </c>
      <c r="Y759" s="3">
        <v>3.0270143597925805</v>
      </c>
      <c r="Z759" s="2">
        <v>3569</v>
      </c>
      <c r="AA759" s="2">
        <v>3373</v>
      </c>
      <c r="AB759" s="2">
        <v>2553</v>
      </c>
      <c r="AC759" s="2">
        <v>1830</v>
      </c>
      <c r="AD759" s="2">
        <v>1267</v>
      </c>
      <c r="AE759" s="2">
        <v>230</v>
      </c>
      <c r="AF759" s="3">
        <v>0.96485536631522029</v>
      </c>
      <c r="AG759" s="3">
        <v>0.91186807245201407</v>
      </c>
      <c r="AH759" s="3">
        <v>0.69018653690186538</v>
      </c>
      <c r="AI759" s="3">
        <v>0.49472830494728304</v>
      </c>
      <c r="AJ759" s="3">
        <v>0.34252500675858338</v>
      </c>
      <c r="AK759" s="3">
        <v>6.2178967288456337E-2</v>
      </c>
    </row>
    <row r="760" spans="1:37" x14ac:dyDescent="0.35">
      <c r="A760" s="14">
        <v>82384</v>
      </c>
      <c r="B760" t="s">
        <v>480</v>
      </c>
      <c r="C760" t="s">
        <v>308</v>
      </c>
      <c r="D760" t="s">
        <v>335</v>
      </c>
      <c r="E760" s="2">
        <v>7540</v>
      </c>
      <c r="F760" s="2">
        <v>3688</v>
      </c>
      <c r="G760" s="3">
        <v>0.48912466843501329</v>
      </c>
      <c r="H760" s="5">
        <v>383067.26</v>
      </c>
      <c r="I760" s="5">
        <v>533369.27</v>
      </c>
      <c r="J760" s="3">
        <v>1.3923645419344894</v>
      </c>
      <c r="K760" s="5">
        <v>50.804676392572944</v>
      </c>
      <c r="L760" s="5">
        <v>144.62290401301519</v>
      </c>
      <c r="M760" s="15">
        <v>2.8466455114387341</v>
      </c>
      <c r="N760" s="16">
        <v>39.700000000000003</v>
      </c>
      <c r="O760" s="16">
        <v>43.1993333333333</v>
      </c>
      <c r="P760" s="16">
        <v>46.603333333333303</v>
      </c>
      <c r="Q760" s="16">
        <v>297.39</v>
      </c>
      <c r="R760" s="5">
        <v>61.145000000000003</v>
      </c>
      <c r="S760" s="5">
        <v>111.40666666666699</v>
      </c>
      <c r="T760" s="5">
        <v>188.16675000000001</v>
      </c>
      <c r="U760" s="5">
        <v>712.08</v>
      </c>
      <c r="V760" s="3">
        <v>1.540176322418136</v>
      </c>
      <c r="W760" s="3">
        <v>2.5788978224972703</v>
      </c>
      <c r="X760" s="3">
        <v>4.0376242758028784</v>
      </c>
      <c r="Y760" s="3">
        <v>2.3944315545243624</v>
      </c>
      <c r="Z760" s="2">
        <v>3120</v>
      </c>
      <c r="AA760" s="2">
        <v>3036</v>
      </c>
      <c r="AB760" s="2">
        <v>1996</v>
      </c>
      <c r="AC760" s="2">
        <v>1239</v>
      </c>
      <c r="AD760" s="2">
        <v>811</v>
      </c>
      <c r="AE760" s="2">
        <v>726</v>
      </c>
      <c r="AF760" s="3">
        <v>0.84598698481561818</v>
      </c>
      <c r="AG760" s="3">
        <v>0.82321041214750545</v>
      </c>
      <c r="AH760" s="3">
        <v>0.54121475054229939</v>
      </c>
      <c r="AI760" s="3">
        <v>0.3359544468546638</v>
      </c>
      <c r="AJ760" s="3">
        <v>0.21990238611713667</v>
      </c>
      <c r="AK760" s="3">
        <v>0.19685466377440347</v>
      </c>
    </row>
    <row r="761" spans="1:37" x14ac:dyDescent="0.35">
      <c r="A761" s="14">
        <v>55866</v>
      </c>
      <c r="B761" t="s">
        <v>482</v>
      </c>
      <c r="C761" t="s">
        <v>400</v>
      </c>
      <c r="D761" t="s">
        <v>423</v>
      </c>
      <c r="E761" s="2">
        <v>4477</v>
      </c>
      <c r="F761" s="2">
        <v>3684</v>
      </c>
      <c r="G761" s="3">
        <v>0.82287245923609564</v>
      </c>
      <c r="H761" s="5">
        <v>45818388.960000001</v>
      </c>
      <c r="I761" s="5">
        <v>47365127.969999999</v>
      </c>
      <c r="J761" s="3">
        <v>1.0337580400600799</v>
      </c>
      <c r="K761" s="5">
        <v>10234.172204601296</v>
      </c>
      <c r="L761" s="5">
        <v>12856.983705211725</v>
      </c>
      <c r="M761" s="15">
        <v>1.2562797897255638</v>
      </c>
      <c r="N761" s="16">
        <v>8829.0357142857192</v>
      </c>
      <c r="O761" s="16">
        <v>9700.6650000000009</v>
      </c>
      <c r="P761" s="16">
        <v>11213.38</v>
      </c>
      <c r="Q761" s="16">
        <v>15760.83</v>
      </c>
      <c r="R761" s="5">
        <v>5490.6197916666697</v>
      </c>
      <c r="S761" s="5">
        <v>10387.247499999999</v>
      </c>
      <c r="T761" s="5">
        <v>17719.2007142857</v>
      </c>
      <c r="U761" s="5">
        <v>53857.36</v>
      </c>
      <c r="V761" s="3">
        <v>0.62188215897491905</v>
      </c>
      <c r="W761" s="3">
        <v>1.0707768488036644</v>
      </c>
      <c r="X761" s="3">
        <v>1.580183737132399</v>
      </c>
      <c r="Y761" s="3">
        <v>3.4171652127457754</v>
      </c>
      <c r="Z761" s="2">
        <v>1954</v>
      </c>
      <c r="AA761" s="2">
        <v>1694</v>
      </c>
      <c r="AB761" s="2">
        <v>671</v>
      </c>
      <c r="AC761" s="2">
        <v>223</v>
      </c>
      <c r="AD761" s="2">
        <v>77</v>
      </c>
      <c r="AE761" s="2">
        <v>1813</v>
      </c>
      <c r="AF761" s="3">
        <v>0.53040173724212814</v>
      </c>
      <c r="AG761" s="3">
        <v>0.45982627578718782</v>
      </c>
      <c r="AH761" s="3">
        <v>0.18213897937024973</v>
      </c>
      <c r="AI761" s="3">
        <v>6.0532030401737241E-2</v>
      </c>
      <c r="AJ761" s="3">
        <v>2.0901194353963082E-2</v>
      </c>
      <c r="AK761" s="3">
        <v>0.49212812160694897</v>
      </c>
    </row>
    <row r="762" spans="1:37" x14ac:dyDescent="0.35">
      <c r="A762" s="14">
        <v>29898</v>
      </c>
      <c r="B762" t="s">
        <v>482</v>
      </c>
      <c r="C762" t="s">
        <v>384</v>
      </c>
      <c r="D762" t="s">
        <v>421</v>
      </c>
      <c r="E762" s="2">
        <v>522</v>
      </c>
      <c r="F762" s="2">
        <v>3672</v>
      </c>
      <c r="G762" s="3">
        <v>7.0344827586206895</v>
      </c>
      <c r="H762" s="5">
        <v>1647223.54</v>
      </c>
      <c r="I762" s="5">
        <v>17163780.170000002</v>
      </c>
      <c r="J762" s="3">
        <v>10.419824482352894</v>
      </c>
      <c r="K762" s="5">
        <v>3155.6006513409961</v>
      </c>
      <c r="L762" s="5">
        <v>4674.2320724400879</v>
      </c>
      <c r="M762" s="15">
        <v>1.4812495587658527</v>
      </c>
      <c r="N762" s="16">
        <v>2555.415</v>
      </c>
      <c r="O762" s="16">
        <v>2780.39</v>
      </c>
      <c r="P762" s="16">
        <v>3471.7350000000001</v>
      </c>
      <c r="Q762" s="16">
        <v>9366.48</v>
      </c>
      <c r="R762" s="5">
        <v>1844.1056249999999</v>
      </c>
      <c r="S762" s="5">
        <v>3487.9186666666701</v>
      </c>
      <c r="T762" s="5">
        <v>6209.8948333333301</v>
      </c>
      <c r="U762" s="5">
        <v>22010.23</v>
      </c>
      <c r="V762" s="3">
        <v>0.72164623945621353</v>
      </c>
      <c r="W762" s="3">
        <v>1.2544710154570655</v>
      </c>
      <c r="X762" s="3">
        <v>1.7887007024825714</v>
      </c>
      <c r="Y762" s="3">
        <v>2.3498934498338757</v>
      </c>
      <c r="Z762" s="2">
        <v>2202</v>
      </c>
      <c r="AA762" s="2">
        <v>1844</v>
      </c>
      <c r="AB762" s="2">
        <v>906</v>
      </c>
      <c r="AC762" s="2">
        <v>435</v>
      </c>
      <c r="AD762" s="2">
        <v>199</v>
      </c>
      <c r="AE762" s="2">
        <v>1664</v>
      </c>
      <c r="AF762" s="3">
        <v>0.59967320261437906</v>
      </c>
      <c r="AG762" s="3">
        <v>0.5021786492374728</v>
      </c>
      <c r="AH762" s="3">
        <v>0.24673202614379086</v>
      </c>
      <c r="AI762" s="3">
        <v>0.11846405228758169</v>
      </c>
      <c r="AJ762" s="3">
        <v>5.4193899782135076E-2</v>
      </c>
      <c r="AK762" s="3">
        <v>0.45315904139433549</v>
      </c>
    </row>
    <row r="763" spans="1:37" x14ac:dyDescent="0.35">
      <c r="A763" s="14">
        <v>29916</v>
      </c>
      <c r="B763" t="s">
        <v>482</v>
      </c>
      <c r="C763" t="s">
        <v>384</v>
      </c>
      <c r="D763" t="s">
        <v>421</v>
      </c>
      <c r="E763" s="2">
        <v>263</v>
      </c>
      <c r="F763" s="2">
        <v>3662</v>
      </c>
      <c r="G763" s="3">
        <v>13.923954372623575</v>
      </c>
      <c r="H763" s="5">
        <v>2591711.87</v>
      </c>
      <c r="I763" s="5">
        <v>33335546.850000001</v>
      </c>
      <c r="J763" s="3">
        <v>12.862366081612306</v>
      </c>
      <c r="K763" s="5">
        <v>9854.4177566539929</v>
      </c>
      <c r="L763" s="5">
        <v>9103.0985390497008</v>
      </c>
      <c r="M763" s="15">
        <v>0.92375813202185597</v>
      </c>
      <c r="N763" s="16">
        <v>6166.0550000000003</v>
      </c>
      <c r="O763" s="16">
        <v>11231.42</v>
      </c>
      <c r="P763" s="16">
        <v>12286.31</v>
      </c>
      <c r="Q763" s="16">
        <v>16927.62</v>
      </c>
      <c r="R763" s="5">
        <v>3848.52</v>
      </c>
      <c r="S763" s="5">
        <v>6876.1783333333296</v>
      </c>
      <c r="T763" s="5">
        <v>12336.245999999999</v>
      </c>
      <c r="U763" s="5">
        <v>39162.67</v>
      </c>
      <c r="V763" s="3">
        <v>0.62414623288309945</v>
      </c>
      <c r="W763" s="3">
        <v>0.61222697871981724</v>
      </c>
      <c r="X763" s="3">
        <v>1.0040643610652833</v>
      </c>
      <c r="Y763" s="3">
        <v>2.3135366932858843</v>
      </c>
      <c r="Z763" s="2">
        <v>1092</v>
      </c>
      <c r="AA763" s="2">
        <v>924</v>
      </c>
      <c r="AB763" s="2">
        <v>323</v>
      </c>
      <c r="AC763" s="2">
        <v>94</v>
      </c>
      <c r="AD763" s="2">
        <v>0</v>
      </c>
      <c r="AE763" s="2">
        <v>2397</v>
      </c>
      <c r="AF763" s="3">
        <v>0.29819770617149099</v>
      </c>
      <c r="AG763" s="3">
        <v>0.2523211359912616</v>
      </c>
      <c r="AH763" s="3">
        <v>8.8203167667941021E-2</v>
      </c>
      <c r="AI763" s="3">
        <v>2.5669033315128344E-2</v>
      </c>
      <c r="AJ763" s="3">
        <v>0</v>
      </c>
      <c r="AK763" s="3">
        <v>0.6545603495357728</v>
      </c>
    </row>
    <row r="764" spans="1:37" x14ac:dyDescent="0.35">
      <c r="A764" s="14">
        <v>57425</v>
      </c>
      <c r="B764" t="s">
        <v>482</v>
      </c>
      <c r="C764" t="s">
        <v>400</v>
      </c>
      <c r="D764" t="s">
        <v>343</v>
      </c>
      <c r="E764" s="2">
        <v>2274</v>
      </c>
      <c r="F764" s="2">
        <v>3653</v>
      </c>
      <c r="G764" s="3">
        <v>1.6064204045734389</v>
      </c>
      <c r="H764" s="5">
        <v>21515589.579999998</v>
      </c>
      <c r="I764" s="5">
        <v>32897415.379999999</v>
      </c>
      <c r="J764" s="3">
        <v>1.5290036676745347</v>
      </c>
      <c r="K764" s="5">
        <v>9461.5609410729976</v>
      </c>
      <c r="L764" s="5">
        <v>9005.5886613742132</v>
      </c>
      <c r="M764" s="15">
        <v>0.95180792233558509</v>
      </c>
      <c r="N764" s="16">
        <v>8554.4074999999993</v>
      </c>
      <c r="O764" s="16">
        <v>9090.67</v>
      </c>
      <c r="P764" s="16">
        <v>10095.727999999999</v>
      </c>
      <c r="Q764" s="16">
        <v>13993.94</v>
      </c>
      <c r="R764" s="5">
        <v>3620.56</v>
      </c>
      <c r="S764" s="5">
        <v>6646.3249999999998</v>
      </c>
      <c r="T764" s="5">
        <v>12153.41</v>
      </c>
      <c r="U764" s="5">
        <v>44356.86</v>
      </c>
      <c r="V764" s="3">
        <v>0.42323913140682162</v>
      </c>
      <c r="W764" s="3">
        <v>0.73111497832392991</v>
      </c>
      <c r="X764" s="3">
        <v>1.2038170996682955</v>
      </c>
      <c r="Y764" s="3">
        <v>3.1697191784443839</v>
      </c>
      <c r="Z764" s="2">
        <v>1300</v>
      </c>
      <c r="AA764" s="2">
        <v>1166</v>
      </c>
      <c r="AB764" s="2">
        <v>405</v>
      </c>
      <c r="AC764" s="2">
        <v>107</v>
      </c>
      <c r="AD764" s="2">
        <v>27</v>
      </c>
      <c r="AE764" s="2">
        <v>2417</v>
      </c>
      <c r="AF764" s="3">
        <v>0.35587188612099646</v>
      </c>
      <c r="AG764" s="3">
        <v>0.31918970709006295</v>
      </c>
      <c r="AH764" s="3">
        <v>0.11086777990692581</v>
      </c>
      <c r="AI764" s="3">
        <v>2.9290993703805092E-2</v>
      </c>
      <c r="AJ764" s="3">
        <v>7.3911853271283875E-3</v>
      </c>
      <c r="AK764" s="3">
        <v>0.66164796058034492</v>
      </c>
    </row>
    <row r="765" spans="1:37" x14ac:dyDescent="0.35">
      <c r="A765" s="14" t="s">
        <v>221</v>
      </c>
      <c r="B765" t="s">
        <v>484</v>
      </c>
      <c r="C765" t="s">
        <v>322</v>
      </c>
      <c r="D765" t="s">
        <v>351</v>
      </c>
      <c r="E765" s="2">
        <v>7542</v>
      </c>
      <c r="F765" s="2">
        <v>3652</v>
      </c>
      <c r="G765" s="3">
        <v>0.48422169185892339</v>
      </c>
      <c r="H765" s="5">
        <v>23711442.190000001</v>
      </c>
      <c r="I765" s="5">
        <v>26253162.859999999</v>
      </c>
      <c r="J765" s="3">
        <v>1.107193845470603</v>
      </c>
      <c r="K765" s="5">
        <v>3143.9196751524796</v>
      </c>
      <c r="L765" s="5">
        <v>7188.7083406352685</v>
      </c>
      <c r="M765" s="15">
        <v>2.286543259183814</v>
      </c>
      <c r="N765" s="16">
        <v>2451.9050000000002</v>
      </c>
      <c r="O765" s="16">
        <v>3106.13</v>
      </c>
      <c r="P765" s="16">
        <v>3821.0370588235301</v>
      </c>
      <c r="Q765" s="16">
        <v>7042.67</v>
      </c>
      <c r="R765" s="5">
        <v>3543.5621739130402</v>
      </c>
      <c r="S765" s="5">
        <v>6166.8419999999996</v>
      </c>
      <c r="T765" s="5">
        <v>9725.7860000000001</v>
      </c>
      <c r="U765" s="5">
        <v>25897.5</v>
      </c>
      <c r="V765" s="3">
        <v>1.4452281690820157</v>
      </c>
      <c r="W765" s="3">
        <v>1.9853779461902752</v>
      </c>
      <c r="X765" s="3">
        <v>2.5453262688309284</v>
      </c>
      <c r="Y765" s="3">
        <v>3.6772275287639489</v>
      </c>
      <c r="Z765" s="2">
        <v>2936</v>
      </c>
      <c r="AA765" s="2">
        <v>2631</v>
      </c>
      <c r="AB765" s="2">
        <v>1793</v>
      </c>
      <c r="AC765" s="2">
        <v>982</v>
      </c>
      <c r="AD765" s="2">
        <v>479</v>
      </c>
      <c r="AE765" s="2">
        <v>743</v>
      </c>
      <c r="AF765" s="3">
        <v>0.80394304490690038</v>
      </c>
      <c r="AG765" s="3">
        <v>0.72042716319824751</v>
      </c>
      <c r="AH765" s="3">
        <v>0.49096385542168675</v>
      </c>
      <c r="AI765" s="3">
        <v>0.26889375684556405</v>
      </c>
      <c r="AJ765" s="3">
        <v>0.13116100766703176</v>
      </c>
      <c r="AK765" s="3">
        <v>0.20345016429353779</v>
      </c>
    </row>
    <row r="766" spans="1:37" x14ac:dyDescent="0.35">
      <c r="A766" s="14">
        <v>19380</v>
      </c>
      <c r="B766" t="s">
        <v>482</v>
      </c>
      <c r="C766" t="s">
        <v>408</v>
      </c>
      <c r="D766" t="s">
        <v>409</v>
      </c>
      <c r="E766" s="2">
        <v>585</v>
      </c>
      <c r="F766" s="2">
        <v>3651</v>
      </c>
      <c r="G766" s="3">
        <v>6.2410256410256411</v>
      </c>
      <c r="H766" s="5">
        <v>2994549.34</v>
      </c>
      <c r="I766" s="5">
        <v>29928926.07</v>
      </c>
      <c r="J766" s="3">
        <v>9.9944675047498137</v>
      </c>
      <c r="K766" s="5">
        <v>5118.8877606837605</v>
      </c>
      <c r="L766" s="5">
        <v>8197.4598931799501</v>
      </c>
      <c r="M766" s="15">
        <v>1.6014142674003398</v>
      </c>
      <c r="N766" s="16">
        <v>5067.1000000000004</v>
      </c>
      <c r="O766" s="16">
        <v>5383.86</v>
      </c>
      <c r="P766" s="16">
        <v>6055.94</v>
      </c>
      <c r="Q766" s="16">
        <v>8356.58</v>
      </c>
      <c r="R766" s="5">
        <v>3729.2725</v>
      </c>
      <c r="S766" s="5">
        <v>6551.86</v>
      </c>
      <c r="T766" s="5">
        <v>10915.785</v>
      </c>
      <c r="U766" s="5">
        <v>39724.57</v>
      </c>
      <c r="V766" s="3">
        <v>0.73597767954056559</v>
      </c>
      <c r="W766" s="3">
        <v>1.2169447199592858</v>
      </c>
      <c r="X766" s="3">
        <v>1.8024922637938949</v>
      </c>
      <c r="Y766" s="3">
        <v>4.7536875133128627</v>
      </c>
      <c r="Z766" s="2">
        <v>2198</v>
      </c>
      <c r="AA766" s="2">
        <v>1959</v>
      </c>
      <c r="AB766" s="2">
        <v>1011</v>
      </c>
      <c r="AC766" s="2">
        <v>440</v>
      </c>
      <c r="AD766" s="2">
        <v>177</v>
      </c>
      <c r="AE766" s="2">
        <v>1380</v>
      </c>
      <c r="AF766" s="3">
        <v>0.60202684196110656</v>
      </c>
      <c r="AG766" s="3">
        <v>0.53656532456861139</v>
      </c>
      <c r="AH766" s="3">
        <v>0.27691043549712407</v>
      </c>
      <c r="AI766" s="3">
        <v>0.12051492741714599</v>
      </c>
      <c r="AJ766" s="3">
        <v>4.8479868529170092E-2</v>
      </c>
      <c r="AK766" s="3">
        <v>0.3779786359901397</v>
      </c>
    </row>
    <row r="767" spans="1:37" x14ac:dyDescent="0.35">
      <c r="A767" s="14">
        <v>83825</v>
      </c>
      <c r="B767" t="s">
        <v>480</v>
      </c>
      <c r="C767" t="s">
        <v>308</v>
      </c>
      <c r="D767" t="s">
        <v>335</v>
      </c>
      <c r="E767" s="2">
        <v>8423</v>
      </c>
      <c r="F767" s="2">
        <v>3648</v>
      </c>
      <c r="G767" s="3">
        <v>0.43309984566069099</v>
      </c>
      <c r="H767" s="5">
        <v>250084.91</v>
      </c>
      <c r="I767" s="5">
        <v>333976.06</v>
      </c>
      <c r="J767" s="3">
        <v>1.3354506675352782</v>
      </c>
      <c r="K767" s="5">
        <v>29.690717084174285</v>
      </c>
      <c r="L767" s="5">
        <v>91.550455043859643</v>
      </c>
      <c r="M767" s="15">
        <v>3.083470661362294</v>
      </c>
      <c r="N767" s="16">
        <v>24.4957142857143</v>
      </c>
      <c r="O767" s="16">
        <v>29.61</v>
      </c>
      <c r="P767" s="16">
        <v>32.811250000000001</v>
      </c>
      <c r="Q767" s="16">
        <v>133.19999999999999</v>
      </c>
      <c r="R767" s="5">
        <v>40.414999999999999</v>
      </c>
      <c r="S767" s="5">
        <v>72.327500000000001</v>
      </c>
      <c r="T767" s="5">
        <v>119.868571428571</v>
      </c>
      <c r="U767" s="5">
        <v>385.78</v>
      </c>
      <c r="V767" s="3">
        <v>1.6498804455589888</v>
      </c>
      <c r="W767" s="3">
        <v>2.4426713947990546</v>
      </c>
      <c r="X767" s="3">
        <v>3.6532765874073982</v>
      </c>
      <c r="Y767" s="3">
        <v>2.8962462462462462</v>
      </c>
      <c r="Z767" s="2">
        <v>3120</v>
      </c>
      <c r="AA767" s="2">
        <v>2962</v>
      </c>
      <c r="AB767" s="2">
        <v>2211</v>
      </c>
      <c r="AC767" s="2">
        <v>1382</v>
      </c>
      <c r="AD767" s="2">
        <v>928</v>
      </c>
      <c r="AE767" s="2">
        <v>530</v>
      </c>
      <c r="AF767" s="3">
        <v>0.85526315789473684</v>
      </c>
      <c r="AG767" s="3">
        <v>0.8119517543859649</v>
      </c>
      <c r="AH767" s="3">
        <v>0.60608552631578949</v>
      </c>
      <c r="AI767" s="3">
        <v>0.37883771929824561</v>
      </c>
      <c r="AJ767" s="3">
        <v>0.25438596491228072</v>
      </c>
      <c r="AK767" s="3">
        <v>0.14528508771929824</v>
      </c>
    </row>
    <row r="768" spans="1:37" x14ac:dyDescent="0.35">
      <c r="A768" s="14">
        <v>72193</v>
      </c>
      <c r="B768" t="s">
        <v>481</v>
      </c>
      <c r="C768" t="s">
        <v>316</v>
      </c>
      <c r="D768" t="s">
        <v>357</v>
      </c>
      <c r="E768" s="2">
        <v>3798</v>
      </c>
      <c r="F768" s="2">
        <v>3628</v>
      </c>
      <c r="G768" s="3">
        <v>0.95523959978936279</v>
      </c>
      <c r="H768" s="5">
        <v>2336244.69</v>
      </c>
      <c r="I768" s="5">
        <v>7544567.1100000003</v>
      </c>
      <c r="J768" s="3">
        <v>3.2293565576814647</v>
      </c>
      <c r="K768" s="5">
        <v>615.12498420221164</v>
      </c>
      <c r="L768" s="5">
        <v>2079.5388947078281</v>
      </c>
      <c r="M768" s="15">
        <v>3.3806770138021509</v>
      </c>
      <c r="N768" s="16">
        <v>324.72000000000003</v>
      </c>
      <c r="O768" s="16">
        <v>356.82</v>
      </c>
      <c r="P768" s="16">
        <v>629.6</v>
      </c>
      <c r="Q768" s="16">
        <v>2736.46</v>
      </c>
      <c r="R768" s="5">
        <v>999.70666666666705</v>
      </c>
      <c r="S768" s="5">
        <v>1716.357</v>
      </c>
      <c r="T768" s="5">
        <v>2770.9650000000001</v>
      </c>
      <c r="U768" s="5">
        <v>7640.94</v>
      </c>
      <c r="V768" s="3">
        <v>3.0786729079412014</v>
      </c>
      <c r="W768" s="3">
        <v>4.8101479737682862</v>
      </c>
      <c r="X768" s="3">
        <v>4.4011515247776369</v>
      </c>
      <c r="Y768" s="3">
        <v>2.7922717671736477</v>
      </c>
      <c r="Z768" s="2">
        <v>3534</v>
      </c>
      <c r="AA768" s="2">
        <v>3339</v>
      </c>
      <c r="AB768" s="2">
        <v>2367</v>
      </c>
      <c r="AC768" s="2">
        <v>1669</v>
      </c>
      <c r="AD768" s="2">
        <v>1120</v>
      </c>
      <c r="AE768" s="2">
        <v>268</v>
      </c>
      <c r="AF768" s="3">
        <v>0.97409040793825796</v>
      </c>
      <c r="AG768" s="3">
        <v>0.92034178610804851</v>
      </c>
      <c r="AH768" s="3">
        <v>0.65242557883131203</v>
      </c>
      <c r="AI768" s="3">
        <v>0.46003307607497246</v>
      </c>
      <c r="AJ768" s="3">
        <v>0.30871003307607497</v>
      </c>
      <c r="AK768" s="3">
        <v>7.3869900771775077E-2</v>
      </c>
    </row>
    <row r="769" spans="1:37" x14ac:dyDescent="0.35">
      <c r="A769" s="14">
        <v>91035</v>
      </c>
      <c r="B769" t="s">
        <v>480</v>
      </c>
      <c r="C769" t="s">
        <v>324</v>
      </c>
      <c r="D769" t="s">
        <v>343</v>
      </c>
      <c r="E769" s="2">
        <v>1131</v>
      </c>
      <c r="F769" s="2">
        <v>3628</v>
      </c>
      <c r="G769" s="3">
        <v>3.2077807250221042</v>
      </c>
      <c r="H769" s="5">
        <v>818929.05</v>
      </c>
      <c r="I769" s="5">
        <v>8032794.04</v>
      </c>
      <c r="J769" s="3">
        <v>9.8089010763508746</v>
      </c>
      <c r="K769" s="5">
        <v>724.07519893899212</v>
      </c>
      <c r="L769" s="5">
        <v>2214.110815876516</v>
      </c>
      <c r="M769" s="15">
        <v>3.057846504231764</v>
      </c>
      <c r="N769" s="16">
        <v>462.99</v>
      </c>
      <c r="O769" s="16">
        <v>494.48</v>
      </c>
      <c r="P769" s="16">
        <v>842.03499999999997</v>
      </c>
      <c r="Q769" s="16">
        <v>2390.04</v>
      </c>
      <c r="R769" s="5">
        <v>905.89200000000005</v>
      </c>
      <c r="S769" s="5">
        <v>1556.78</v>
      </c>
      <c r="T769" s="5">
        <v>2925.7474999999999</v>
      </c>
      <c r="U769" s="5">
        <v>9579.0300000000007</v>
      </c>
      <c r="V769" s="3">
        <v>1.9566124538326963</v>
      </c>
      <c r="W769" s="3">
        <v>3.1483174243649894</v>
      </c>
      <c r="X769" s="3">
        <v>3.474615069444857</v>
      </c>
      <c r="Y769" s="3">
        <v>4.0078952653512081</v>
      </c>
      <c r="Z769" s="2">
        <v>3221</v>
      </c>
      <c r="AA769" s="2">
        <v>2807</v>
      </c>
      <c r="AB769" s="2">
        <v>1951</v>
      </c>
      <c r="AC769" s="2">
        <v>1292</v>
      </c>
      <c r="AD769" s="2">
        <v>919</v>
      </c>
      <c r="AE769" s="2">
        <v>684</v>
      </c>
      <c r="AF769" s="3">
        <v>0.88781697905181922</v>
      </c>
      <c r="AG769" s="3">
        <v>0.77370452039691295</v>
      </c>
      <c r="AH769" s="3">
        <v>0.53776185226019846</v>
      </c>
      <c r="AI769" s="3">
        <v>0.35611907386990077</v>
      </c>
      <c r="AJ769" s="3">
        <v>0.25330760749724368</v>
      </c>
      <c r="AK769" s="3">
        <v>0.18853362734288864</v>
      </c>
    </row>
    <row r="770" spans="1:37" x14ac:dyDescent="0.35">
      <c r="A770" s="14">
        <v>95700</v>
      </c>
      <c r="B770" t="s">
        <v>480</v>
      </c>
      <c r="C770" t="s">
        <v>428</v>
      </c>
      <c r="D770" t="s">
        <v>343</v>
      </c>
      <c r="E770" s="2">
        <v>517</v>
      </c>
      <c r="F770" s="2">
        <v>3615</v>
      </c>
      <c r="G770" s="3">
        <v>6.9922630560928436</v>
      </c>
      <c r="H770" s="5">
        <v>150521.93</v>
      </c>
      <c r="I770" s="5">
        <v>4696751.07</v>
      </c>
      <c r="J770" s="3">
        <v>31.203101567990792</v>
      </c>
      <c r="K770" s="5">
        <v>291.14493230174082</v>
      </c>
      <c r="L770" s="5">
        <v>1299.2395767634855</v>
      </c>
      <c r="M770" s="15">
        <v>4.4625182602078119</v>
      </c>
      <c r="N770" s="16">
        <v>252.33</v>
      </c>
      <c r="O770" s="16">
        <v>270</v>
      </c>
      <c r="P770" s="16">
        <v>318.64</v>
      </c>
      <c r="Q770" s="16">
        <v>460.15</v>
      </c>
      <c r="R770" s="5">
        <v>436.26249999999999</v>
      </c>
      <c r="S770" s="5">
        <v>821.995</v>
      </c>
      <c r="T770" s="5">
        <v>1751.06</v>
      </c>
      <c r="U770" s="5">
        <v>5822</v>
      </c>
      <c r="V770" s="3">
        <v>1.7289363135576425</v>
      </c>
      <c r="W770" s="3">
        <v>3.0444259259259261</v>
      </c>
      <c r="X770" s="3">
        <v>5.4954180266131054</v>
      </c>
      <c r="Y770" s="3">
        <v>12.652395957839836</v>
      </c>
      <c r="Z770" s="2">
        <v>3142</v>
      </c>
      <c r="AA770" s="2">
        <v>3025</v>
      </c>
      <c r="AB770" s="2">
        <v>2316</v>
      </c>
      <c r="AC770" s="2">
        <v>1717</v>
      </c>
      <c r="AD770" s="2">
        <v>1376</v>
      </c>
      <c r="AE770" s="2">
        <v>521</v>
      </c>
      <c r="AF770" s="3">
        <v>0.86915629322268328</v>
      </c>
      <c r="AG770" s="3">
        <v>0.83679114799446752</v>
      </c>
      <c r="AH770" s="3">
        <v>0.64066390041493781</v>
      </c>
      <c r="AI770" s="3">
        <v>0.47496542185338864</v>
      </c>
      <c r="AJ770" s="3">
        <v>0.38063623789764867</v>
      </c>
      <c r="AK770" s="3">
        <v>0.14412171507607191</v>
      </c>
    </row>
    <row r="771" spans="1:37" x14ac:dyDescent="0.35">
      <c r="A771" s="14">
        <v>81370</v>
      </c>
      <c r="B771" t="s">
        <v>480</v>
      </c>
      <c r="C771" t="s">
        <v>315</v>
      </c>
      <c r="D771" t="s">
        <v>343</v>
      </c>
      <c r="E771" s="2">
        <v>863</v>
      </c>
      <c r="F771" s="2">
        <v>3614</v>
      </c>
      <c r="G771" s="3">
        <v>4.1877172653534185</v>
      </c>
      <c r="H771" s="5">
        <v>483571.63</v>
      </c>
      <c r="I771" s="5">
        <v>8375918.54</v>
      </c>
      <c r="J771" s="3">
        <v>17.320946929827127</v>
      </c>
      <c r="K771" s="5">
        <v>560.33792584009268</v>
      </c>
      <c r="L771" s="5">
        <v>2317.6310293303818</v>
      </c>
      <c r="M771" s="15">
        <v>4.1361309353737719</v>
      </c>
      <c r="N771" s="16">
        <v>405.97500000000002</v>
      </c>
      <c r="O771" s="16">
        <v>433.11</v>
      </c>
      <c r="P771" s="16">
        <v>612.52</v>
      </c>
      <c r="Q771" s="16">
        <v>2557.31</v>
      </c>
      <c r="R771" s="5">
        <v>779.4</v>
      </c>
      <c r="S771" s="5">
        <v>1683.925</v>
      </c>
      <c r="T771" s="5">
        <v>3423.53</v>
      </c>
      <c r="U771" s="5">
        <v>11266.46</v>
      </c>
      <c r="V771" s="3">
        <v>1.9198226491779049</v>
      </c>
      <c r="W771" s="3">
        <v>3.8879845766664354</v>
      </c>
      <c r="X771" s="3">
        <v>5.589254228433358</v>
      </c>
      <c r="Y771" s="3">
        <v>4.4055902491289674</v>
      </c>
      <c r="Z771" s="2">
        <v>3114</v>
      </c>
      <c r="AA771" s="2">
        <v>2982</v>
      </c>
      <c r="AB771" s="2">
        <v>2254</v>
      </c>
      <c r="AC771" s="2">
        <v>1814</v>
      </c>
      <c r="AD771" s="2">
        <v>1398</v>
      </c>
      <c r="AE771" s="2">
        <v>604</v>
      </c>
      <c r="AF771" s="3">
        <v>0.86164914222468181</v>
      </c>
      <c r="AG771" s="3">
        <v>0.82512451577199775</v>
      </c>
      <c r="AH771" s="3">
        <v>0.62368566685113447</v>
      </c>
      <c r="AI771" s="3">
        <v>0.50193691200885449</v>
      </c>
      <c r="AJ771" s="3">
        <v>0.38682899833978973</v>
      </c>
      <c r="AK771" s="3">
        <v>0.16712783619258439</v>
      </c>
    </row>
    <row r="772" spans="1:37" x14ac:dyDescent="0.35">
      <c r="A772" s="14">
        <v>27698</v>
      </c>
      <c r="B772" t="s">
        <v>482</v>
      </c>
      <c r="C772" t="s">
        <v>384</v>
      </c>
      <c r="D772" t="s">
        <v>343</v>
      </c>
      <c r="E772" s="2">
        <v>560</v>
      </c>
      <c r="F772" s="2">
        <v>3609</v>
      </c>
      <c r="G772" s="3">
        <v>6.4446428571428571</v>
      </c>
      <c r="H772" s="5">
        <v>2804832.61</v>
      </c>
      <c r="I772" s="5">
        <v>20819992.82</v>
      </c>
      <c r="J772" s="3">
        <v>7.4229002992089432</v>
      </c>
      <c r="K772" s="5">
        <v>5008.6296607142858</v>
      </c>
      <c r="L772" s="5">
        <v>5768.9090662233302</v>
      </c>
      <c r="M772" s="15">
        <v>1.1517938951390989</v>
      </c>
      <c r="N772" s="16">
        <v>2882.3825000000002</v>
      </c>
      <c r="O772" s="16">
        <v>5996.4</v>
      </c>
      <c r="P772" s="16">
        <v>6384.86</v>
      </c>
      <c r="Q772" s="16">
        <v>9709.34</v>
      </c>
      <c r="R772" s="5">
        <v>2107.192</v>
      </c>
      <c r="S772" s="5">
        <v>4133.32</v>
      </c>
      <c r="T772" s="5">
        <v>7675.7533333333304</v>
      </c>
      <c r="U772" s="5">
        <v>30157.81</v>
      </c>
      <c r="V772" s="3">
        <v>0.73105911515907407</v>
      </c>
      <c r="W772" s="3">
        <v>0.68930024681475555</v>
      </c>
      <c r="X772" s="3">
        <v>1.2021803662622721</v>
      </c>
      <c r="Y772" s="3">
        <v>3.1060617920476572</v>
      </c>
      <c r="Z772" s="2">
        <v>1232</v>
      </c>
      <c r="AA772" s="2">
        <v>1150</v>
      </c>
      <c r="AB772" s="2">
        <v>568</v>
      </c>
      <c r="AC772" s="2">
        <v>259</v>
      </c>
      <c r="AD772" s="2">
        <v>108</v>
      </c>
      <c r="AE772" s="2">
        <v>2116</v>
      </c>
      <c r="AF772" s="3">
        <v>0.34136880022166805</v>
      </c>
      <c r="AG772" s="3">
        <v>0.31864782488223886</v>
      </c>
      <c r="AH772" s="3">
        <v>0.15738431698531449</v>
      </c>
      <c r="AI772" s="3">
        <v>7.1765031864782489E-2</v>
      </c>
      <c r="AJ772" s="3">
        <v>2.9925187032418952E-2</v>
      </c>
      <c r="AK772" s="3">
        <v>0.58631199778331944</v>
      </c>
    </row>
    <row r="773" spans="1:37" x14ac:dyDescent="0.35">
      <c r="A773" s="14">
        <v>60500</v>
      </c>
      <c r="B773" t="s">
        <v>482</v>
      </c>
      <c r="C773" t="s">
        <v>400</v>
      </c>
      <c r="D773" t="s">
        <v>343</v>
      </c>
      <c r="E773" s="2">
        <v>2689</v>
      </c>
      <c r="F773" s="2">
        <v>3594</v>
      </c>
      <c r="G773" s="3">
        <v>1.3365563406470806</v>
      </c>
      <c r="H773" s="5">
        <v>16429535.58</v>
      </c>
      <c r="I773" s="5">
        <v>36669120.939999998</v>
      </c>
      <c r="J773" s="3">
        <v>2.2319024637944147</v>
      </c>
      <c r="K773" s="5">
        <v>6109.9053849014508</v>
      </c>
      <c r="L773" s="5">
        <v>10202.871713967723</v>
      </c>
      <c r="M773" s="15">
        <v>1.6698902963670508</v>
      </c>
      <c r="N773" s="16">
        <v>4925.84</v>
      </c>
      <c r="O773" s="16">
        <v>5839.4166666666697</v>
      </c>
      <c r="P773" s="16">
        <v>6895.67</v>
      </c>
      <c r="Q773" s="16">
        <v>11363.71</v>
      </c>
      <c r="R773" s="5">
        <v>5782.1333333333296</v>
      </c>
      <c r="S773" s="5">
        <v>8929.5166666666701</v>
      </c>
      <c r="T773" s="5">
        <v>13559.386</v>
      </c>
      <c r="U773" s="5">
        <v>34964.44</v>
      </c>
      <c r="V773" s="3">
        <v>1.1738370173073687</v>
      </c>
      <c r="W773" s="3">
        <v>1.529179569877128</v>
      </c>
      <c r="X773" s="3">
        <v>1.9663623694289316</v>
      </c>
      <c r="Y773" s="3">
        <v>3.0768507820069328</v>
      </c>
      <c r="Z773" s="2">
        <v>2676</v>
      </c>
      <c r="AA773" s="2">
        <v>2355</v>
      </c>
      <c r="AB773" s="2">
        <v>1114</v>
      </c>
      <c r="AC773" s="2">
        <v>367</v>
      </c>
      <c r="AD773" s="2">
        <v>127</v>
      </c>
      <c r="AE773" s="2">
        <v>994</v>
      </c>
      <c r="AF773" s="3">
        <v>0.74457429048414026</v>
      </c>
      <c r="AG773" s="3">
        <v>0.65525876460767951</v>
      </c>
      <c r="AH773" s="3">
        <v>0.30996104618809128</v>
      </c>
      <c r="AI773" s="3">
        <v>0.10211463550361714</v>
      </c>
      <c r="AJ773" s="3">
        <v>3.5336672231496939E-2</v>
      </c>
      <c r="AK773" s="3">
        <v>0.27657206455203115</v>
      </c>
    </row>
    <row r="774" spans="1:37" x14ac:dyDescent="0.35">
      <c r="A774" s="14">
        <v>87076</v>
      </c>
      <c r="B774" t="s">
        <v>480</v>
      </c>
      <c r="C774" t="s">
        <v>308</v>
      </c>
      <c r="D774" t="s">
        <v>340</v>
      </c>
      <c r="E774" s="2">
        <v>7288</v>
      </c>
      <c r="F774" s="2">
        <v>3578</v>
      </c>
      <c r="G774" s="3">
        <v>0.49094401756311745</v>
      </c>
      <c r="H774" s="5">
        <v>255725.23</v>
      </c>
      <c r="I774" s="5">
        <v>607230.80000000005</v>
      </c>
      <c r="J774" s="3">
        <v>2.3745439587638657</v>
      </c>
      <c r="K774" s="5">
        <v>35.088533205268938</v>
      </c>
      <c r="L774" s="5">
        <v>169.71235326998325</v>
      </c>
      <c r="M774" s="15">
        <v>4.836689874642552</v>
      </c>
      <c r="N774" s="16">
        <v>15.78</v>
      </c>
      <c r="O774" s="16">
        <v>18.4866666666667</v>
      </c>
      <c r="P774" s="16">
        <v>28.7085714285714</v>
      </c>
      <c r="Q774" s="16">
        <v>393.66</v>
      </c>
      <c r="R774" s="5">
        <v>41.076666666666704</v>
      </c>
      <c r="S774" s="5">
        <v>93.9</v>
      </c>
      <c r="T774" s="5">
        <v>215.18</v>
      </c>
      <c r="U774" s="5">
        <v>1389.02</v>
      </c>
      <c r="V774" s="3">
        <v>2.603084072665824</v>
      </c>
      <c r="W774" s="3">
        <v>5.0793364587089709</v>
      </c>
      <c r="X774" s="3">
        <v>7.4953224522293072</v>
      </c>
      <c r="Y774" s="3">
        <v>3.5284763501498753</v>
      </c>
      <c r="Z774" s="2">
        <v>3270</v>
      </c>
      <c r="AA774" s="2">
        <v>2979</v>
      </c>
      <c r="AB774" s="2">
        <v>2140</v>
      </c>
      <c r="AC774" s="2">
        <v>1667</v>
      </c>
      <c r="AD774" s="2">
        <v>1324</v>
      </c>
      <c r="AE774" s="2">
        <v>770</v>
      </c>
      <c r="AF774" s="3">
        <v>0.91391839016210175</v>
      </c>
      <c r="AG774" s="3">
        <v>0.83258803801006154</v>
      </c>
      <c r="AH774" s="3">
        <v>0.59809949692565678</v>
      </c>
      <c r="AI774" s="3">
        <v>0.46590273896031303</v>
      </c>
      <c r="AJ774" s="3">
        <v>0.37003912800447175</v>
      </c>
      <c r="AK774" s="3">
        <v>0.21520402459474566</v>
      </c>
    </row>
    <row r="775" spans="1:37" x14ac:dyDescent="0.35">
      <c r="A775" s="14">
        <v>83704</v>
      </c>
      <c r="B775" t="s">
        <v>480</v>
      </c>
      <c r="C775" t="s">
        <v>308</v>
      </c>
      <c r="D775" t="s">
        <v>335</v>
      </c>
      <c r="E775" s="2">
        <v>9640</v>
      </c>
      <c r="F775" s="2">
        <v>3563</v>
      </c>
      <c r="G775" s="3">
        <v>0.36960580912863072</v>
      </c>
      <c r="H775" s="5">
        <v>452894.36</v>
      </c>
      <c r="I775" s="5">
        <v>193870.65</v>
      </c>
      <c r="J775" s="3">
        <v>0.42807035618637423</v>
      </c>
      <c r="K775" s="5">
        <v>46.980742738589207</v>
      </c>
      <c r="L775" s="5">
        <v>54.412194779680043</v>
      </c>
      <c r="M775" s="15">
        <v>1.1581808121348998</v>
      </c>
      <c r="N775" s="16">
        <v>44.363076923076903</v>
      </c>
      <c r="O775" s="16">
        <v>48.338571428571399</v>
      </c>
      <c r="P775" s="16">
        <v>51.356315789473697</v>
      </c>
      <c r="Q775" s="16">
        <v>120.72</v>
      </c>
      <c r="R775" s="5">
        <v>22.23</v>
      </c>
      <c r="S775" s="5">
        <v>42.7366666666667</v>
      </c>
      <c r="T775" s="5">
        <v>73.855000000000004</v>
      </c>
      <c r="U775" s="5">
        <v>269.17</v>
      </c>
      <c r="V775" s="3">
        <v>0.50109238451935101</v>
      </c>
      <c r="W775" s="3">
        <v>0.88411108155766494</v>
      </c>
      <c r="X775" s="3">
        <v>1.4380899187308482</v>
      </c>
      <c r="Y775" s="3">
        <v>2.2297051027170314</v>
      </c>
      <c r="Z775" s="2">
        <v>1588</v>
      </c>
      <c r="AA775" s="2">
        <v>1475</v>
      </c>
      <c r="AB775" s="2">
        <v>558</v>
      </c>
      <c r="AC775" s="2">
        <v>199</v>
      </c>
      <c r="AD775" s="2">
        <v>86</v>
      </c>
      <c r="AE775" s="2">
        <v>1922</v>
      </c>
      <c r="AF775" s="3">
        <v>0.44569183272523155</v>
      </c>
      <c r="AG775" s="3">
        <v>0.41397698568621949</v>
      </c>
      <c r="AH775" s="3">
        <v>0.15660959865282065</v>
      </c>
      <c r="AI775" s="3">
        <v>5.5851810272242494E-2</v>
      </c>
      <c r="AJ775" s="3">
        <v>2.4136963233230425E-2</v>
      </c>
      <c r="AK775" s="3">
        <v>0.5394330620263823</v>
      </c>
    </row>
    <row r="776" spans="1:37" x14ac:dyDescent="0.35">
      <c r="A776" s="14">
        <v>86336</v>
      </c>
      <c r="B776" t="s">
        <v>480</v>
      </c>
      <c r="C776" t="s">
        <v>308</v>
      </c>
      <c r="D776" t="s">
        <v>341</v>
      </c>
      <c r="E776" s="2">
        <v>1195</v>
      </c>
      <c r="F776" s="2">
        <v>3552</v>
      </c>
      <c r="G776" s="3">
        <v>2.9723849372384938</v>
      </c>
      <c r="H776" s="5">
        <v>38579.629999999997</v>
      </c>
      <c r="I776" s="5">
        <v>359358.61</v>
      </c>
      <c r="J776" s="3">
        <v>9.314724117364527</v>
      </c>
      <c r="K776" s="5">
        <v>32.284209205020922</v>
      </c>
      <c r="L776" s="5">
        <v>101.17077984234234</v>
      </c>
      <c r="M776" s="15">
        <v>3.1337543131336174</v>
      </c>
      <c r="N776" s="16">
        <v>25.04</v>
      </c>
      <c r="O776" s="16">
        <v>27.72</v>
      </c>
      <c r="P776" s="16">
        <v>31.23</v>
      </c>
      <c r="Q776" s="16">
        <v>146.84</v>
      </c>
      <c r="R776" s="5">
        <v>39.376874999999998</v>
      </c>
      <c r="S776" s="5">
        <v>71.974285714285699</v>
      </c>
      <c r="T776" s="5">
        <v>140.38999999999999</v>
      </c>
      <c r="U776" s="5">
        <v>474.35</v>
      </c>
      <c r="V776" s="3">
        <v>1.5725589057507987</v>
      </c>
      <c r="W776" s="3">
        <v>2.5964749536178102</v>
      </c>
      <c r="X776" s="3">
        <v>4.4953570284982387</v>
      </c>
      <c r="Y776" s="3">
        <v>3.2303868155815856</v>
      </c>
      <c r="Z776" s="2">
        <v>3167</v>
      </c>
      <c r="AA776" s="2">
        <v>2984</v>
      </c>
      <c r="AB776" s="2">
        <v>1954</v>
      </c>
      <c r="AC776" s="2">
        <v>1345</v>
      </c>
      <c r="AD776" s="2">
        <v>972</v>
      </c>
      <c r="AE776" s="2">
        <v>616</v>
      </c>
      <c r="AF776" s="3">
        <v>0.89161036036036034</v>
      </c>
      <c r="AG776" s="3">
        <v>0.84009009009009006</v>
      </c>
      <c r="AH776" s="3">
        <v>0.55011261261261257</v>
      </c>
      <c r="AI776" s="3">
        <v>0.37865990990990989</v>
      </c>
      <c r="AJ776" s="3">
        <v>0.27364864864864863</v>
      </c>
      <c r="AK776" s="3">
        <v>0.17342342342342343</v>
      </c>
    </row>
    <row r="777" spans="1:37" x14ac:dyDescent="0.35">
      <c r="A777" s="14">
        <v>72192</v>
      </c>
      <c r="B777" t="s">
        <v>481</v>
      </c>
      <c r="C777" t="s">
        <v>316</v>
      </c>
      <c r="D777" t="s">
        <v>357</v>
      </c>
      <c r="E777" s="2">
        <v>7439</v>
      </c>
      <c r="F777" s="2">
        <v>3550</v>
      </c>
      <c r="G777" s="3">
        <v>0.47721467939239143</v>
      </c>
      <c r="H777" s="5">
        <v>3759127.41</v>
      </c>
      <c r="I777" s="5">
        <v>5672047.3099999996</v>
      </c>
      <c r="J777" s="3">
        <v>1.5088733877205827</v>
      </c>
      <c r="K777" s="5">
        <v>505.32698077698615</v>
      </c>
      <c r="L777" s="5">
        <v>1597.7598056338027</v>
      </c>
      <c r="M777" s="15">
        <v>3.1618335580995534</v>
      </c>
      <c r="N777" s="16">
        <v>195.26666666666699</v>
      </c>
      <c r="O777" s="16">
        <v>226.24</v>
      </c>
      <c r="P777" s="16">
        <v>693.78750000000002</v>
      </c>
      <c r="Q777" s="16">
        <v>2406.88</v>
      </c>
      <c r="R777" s="5">
        <v>643.48333333333301</v>
      </c>
      <c r="S777" s="5">
        <v>1196.4785714285699</v>
      </c>
      <c r="T777" s="5">
        <v>2188.44095238095</v>
      </c>
      <c r="U777" s="5">
        <v>7091.14</v>
      </c>
      <c r="V777" s="3">
        <v>3.2954079890747625</v>
      </c>
      <c r="W777" s="3">
        <v>5.288536825621331</v>
      </c>
      <c r="X777" s="3">
        <v>3.1543389760999583</v>
      </c>
      <c r="Y777" s="3">
        <v>2.9461959050721265</v>
      </c>
      <c r="Z777" s="2">
        <v>3453</v>
      </c>
      <c r="AA777" s="2">
        <v>2583</v>
      </c>
      <c r="AB777" s="2">
        <v>2022</v>
      </c>
      <c r="AC777" s="2">
        <v>1444</v>
      </c>
      <c r="AD777" s="2">
        <v>996</v>
      </c>
      <c r="AE777" s="2">
        <v>649</v>
      </c>
      <c r="AF777" s="3">
        <v>0.97267605633802812</v>
      </c>
      <c r="AG777" s="3">
        <v>0.72760563380281695</v>
      </c>
      <c r="AH777" s="3">
        <v>0.56957746478873239</v>
      </c>
      <c r="AI777" s="3">
        <v>0.40676056338028171</v>
      </c>
      <c r="AJ777" s="3">
        <v>0.28056338028169014</v>
      </c>
      <c r="AK777" s="3">
        <v>0.18281690140845069</v>
      </c>
    </row>
    <row r="778" spans="1:37" x14ac:dyDescent="0.35">
      <c r="A778" s="14">
        <v>28297</v>
      </c>
      <c r="B778" t="s">
        <v>482</v>
      </c>
      <c r="C778" t="s">
        <v>384</v>
      </c>
      <c r="D778" t="s">
        <v>343</v>
      </c>
      <c r="E778" s="2">
        <v>1303</v>
      </c>
      <c r="F778" s="2">
        <v>3540</v>
      </c>
      <c r="G778" s="3">
        <v>2.7168073676132005</v>
      </c>
      <c r="H778" s="5">
        <v>12050329.470000001</v>
      </c>
      <c r="I778" s="5">
        <v>40645582.850000001</v>
      </c>
      <c r="J778" s="3">
        <v>3.3729851910845721</v>
      </c>
      <c r="K778" s="5">
        <v>9248.1423407521106</v>
      </c>
      <c r="L778" s="5">
        <v>11481.803064971751</v>
      </c>
      <c r="M778" s="15">
        <v>1.2415253401082478</v>
      </c>
      <c r="N778" s="16">
        <v>6233.75</v>
      </c>
      <c r="O778" s="16">
        <v>8474.64</v>
      </c>
      <c r="P778" s="16">
        <v>12025.12</v>
      </c>
      <c r="Q778" s="16">
        <v>18627.060000000001</v>
      </c>
      <c r="R778" s="5">
        <v>4323.73833333333</v>
      </c>
      <c r="S778" s="5">
        <v>8461.6474999999991</v>
      </c>
      <c r="T778" s="5">
        <v>15607.2228571429</v>
      </c>
      <c r="U778" s="5">
        <v>57208.31</v>
      </c>
      <c r="V778" s="3">
        <v>0.69360149722612074</v>
      </c>
      <c r="W778" s="3">
        <v>0.99846689652893805</v>
      </c>
      <c r="X778" s="3">
        <v>1.2978849988310219</v>
      </c>
      <c r="Y778" s="3">
        <v>3.0712474217616732</v>
      </c>
      <c r="Z778" s="2">
        <v>1767</v>
      </c>
      <c r="AA778" s="2">
        <v>1271</v>
      </c>
      <c r="AB778" s="2">
        <v>652</v>
      </c>
      <c r="AC778" s="2">
        <v>277</v>
      </c>
      <c r="AD778" s="2">
        <v>102</v>
      </c>
      <c r="AE778" s="2">
        <v>1889</v>
      </c>
      <c r="AF778" s="3">
        <v>0.49915254237288137</v>
      </c>
      <c r="AG778" s="3">
        <v>0.35903954802259885</v>
      </c>
      <c r="AH778" s="3">
        <v>0.18418079096045198</v>
      </c>
      <c r="AI778" s="3">
        <v>7.8248587570621475E-2</v>
      </c>
      <c r="AJ778" s="3">
        <v>2.8813559322033899E-2</v>
      </c>
      <c r="AK778" s="3">
        <v>0.53361581920903955</v>
      </c>
    </row>
    <row r="779" spans="1:37" x14ac:dyDescent="0.35">
      <c r="A779" s="14">
        <v>42831</v>
      </c>
      <c r="B779" t="s">
        <v>482</v>
      </c>
      <c r="C779" t="s">
        <v>394</v>
      </c>
      <c r="D779" t="s">
        <v>343</v>
      </c>
      <c r="E779" s="2">
        <v>90</v>
      </c>
      <c r="F779" s="2">
        <v>3536</v>
      </c>
      <c r="G779" s="3">
        <v>39.288888888888891</v>
      </c>
      <c r="H779" s="5">
        <v>228461.16</v>
      </c>
      <c r="I779" s="5">
        <v>9505389.2799999993</v>
      </c>
      <c r="J779" s="3">
        <v>41.606149946888124</v>
      </c>
      <c r="K779" s="5">
        <v>2538.4573333333333</v>
      </c>
      <c r="L779" s="5">
        <v>2688.1757013574661</v>
      </c>
      <c r="M779" s="15">
        <v>1.0589800608653652</v>
      </c>
      <c r="N779" s="16">
        <v>2457.61</v>
      </c>
      <c r="O779" s="16">
        <v>2553.98</v>
      </c>
      <c r="P779" s="16">
        <v>2735.4</v>
      </c>
      <c r="Q779" s="16">
        <v>4635.8999999999996</v>
      </c>
      <c r="R779" s="5">
        <v>1049.595</v>
      </c>
      <c r="S779" s="5">
        <v>2036.13</v>
      </c>
      <c r="T779" s="5">
        <v>3435.835</v>
      </c>
      <c r="U779" s="5">
        <v>12356.9</v>
      </c>
      <c r="V779" s="3">
        <v>0.42707956103694239</v>
      </c>
      <c r="W779" s="3">
        <v>0.79723803631978329</v>
      </c>
      <c r="X779" s="3">
        <v>1.256063098632741</v>
      </c>
      <c r="Y779" s="3">
        <v>2.6654802735175478</v>
      </c>
      <c r="Z779" s="2">
        <v>1404</v>
      </c>
      <c r="AA779" s="2">
        <v>1320</v>
      </c>
      <c r="AB779" s="2">
        <v>464</v>
      </c>
      <c r="AC779" s="2">
        <v>172</v>
      </c>
      <c r="AD779" s="2">
        <v>68</v>
      </c>
      <c r="AE779" s="2">
        <v>2132</v>
      </c>
      <c r="AF779" s="3">
        <v>0.39705882352941174</v>
      </c>
      <c r="AG779" s="3">
        <v>0.37330316742081449</v>
      </c>
      <c r="AH779" s="3">
        <v>0.13122171945701358</v>
      </c>
      <c r="AI779" s="3">
        <v>4.8642533936651584E-2</v>
      </c>
      <c r="AJ779" s="3">
        <v>1.9230769230769232E-2</v>
      </c>
      <c r="AK779" s="3">
        <v>0.6029411764705882</v>
      </c>
    </row>
    <row r="780" spans="1:37" x14ac:dyDescent="0.35">
      <c r="A780" s="14" t="s">
        <v>199</v>
      </c>
      <c r="B780" t="s">
        <v>486</v>
      </c>
      <c r="C780" t="s">
        <v>331</v>
      </c>
      <c r="D780" t="s">
        <v>343</v>
      </c>
      <c r="E780" s="2">
        <v>3152</v>
      </c>
      <c r="F780" s="2">
        <v>3534</v>
      </c>
      <c r="G780" s="3">
        <v>1.1211928934010151</v>
      </c>
      <c r="H780" s="5">
        <v>685125.72</v>
      </c>
      <c r="I780" s="5">
        <v>1534557.31</v>
      </c>
      <c r="J780" s="3">
        <v>2.2398185693568768</v>
      </c>
      <c r="K780" s="5">
        <v>217.36222081218273</v>
      </c>
      <c r="L780" s="5">
        <v>434.22674306734581</v>
      </c>
      <c r="M780" s="15">
        <v>1.9977102803092461</v>
      </c>
      <c r="N780" s="16">
        <v>64.05</v>
      </c>
      <c r="O780" s="16">
        <v>126.444285714286</v>
      </c>
      <c r="P780" s="16">
        <v>282.86666666666702</v>
      </c>
      <c r="Q780" s="16">
        <v>1873.22</v>
      </c>
      <c r="R780" s="5">
        <v>66.05</v>
      </c>
      <c r="S780" s="5">
        <v>200.51333333333301</v>
      </c>
      <c r="T780" s="5">
        <v>475.68571428571403</v>
      </c>
      <c r="U780" s="5">
        <v>4728.87</v>
      </c>
      <c r="V780" s="3">
        <v>1.0312256049960968</v>
      </c>
      <c r="W780" s="3">
        <v>1.5857840645042174</v>
      </c>
      <c r="X780" s="3">
        <v>1.6816605501498236</v>
      </c>
      <c r="Y780" s="3">
        <v>2.5244605545531225</v>
      </c>
      <c r="Z780" s="2">
        <v>2211</v>
      </c>
      <c r="AA780" s="2">
        <v>1437</v>
      </c>
      <c r="AB780" s="2">
        <v>963</v>
      </c>
      <c r="AC780" s="2">
        <v>647</v>
      </c>
      <c r="AD780" s="2">
        <v>497</v>
      </c>
      <c r="AE780" s="2">
        <v>1844</v>
      </c>
      <c r="AF780" s="3">
        <v>0.6256366723259762</v>
      </c>
      <c r="AG780" s="3">
        <v>0.40662139219015281</v>
      </c>
      <c r="AH780" s="3">
        <v>0.27249575551782684</v>
      </c>
      <c r="AI780" s="3">
        <v>0.18307866440294285</v>
      </c>
      <c r="AJ780" s="3">
        <v>0.14063384267119411</v>
      </c>
      <c r="AK780" s="3">
        <v>0.52178834182229772</v>
      </c>
    </row>
    <row r="781" spans="1:37" x14ac:dyDescent="0.35">
      <c r="A781" s="14">
        <v>82239</v>
      </c>
      <c r="B781" t="s">
        <v>480</v>
      </c>
      <c r="C781" t="s">
        <v>308</v>
      </c>
      <c r="D781" t="s">
        <v>335</v>
      </c>
      <c r="E781" s="2">
        <v>578</v>
      </c>
      <c r="F781" s="2">
        <v>3523</v>
      </c>
      <c r="G781" s="3">
        <v>6.0951557093425608</v>
      </c>
      <c r="H781" s="5">
        <v>19739.09</v>
      </c>
      <c r="I781" s="5">
        <v>338149.13</v>
      </c>
      <c r="J781" s="3">
        <v>17.130938153683882</v>
      </c>
      <c r="K781" s="5">
        <v>34.150674740484426</v>
      </c>
      <c r="L781" s="5">
        <v>95.983289809821173</v>
      </c>
      <c r="M781" s="15">
        <v>2.8105825298976113</v>
      </c>
      <c r="N781" s="16">
        <v>25.87</v>
      </c>
      <c r="O781" s="16">
        <v>27.715</v>
      </c>
      <c r="P781" s="16">
        <v>31.162500000000001</v>
      </c>
      <c r="Q781" s="16">
        <v>175.85</v>
      </c>
      <c r="R781" s="5">
        <v>40.301666666666698</v>
      </c>
      <c r="S781" s="5">
        <v>75.334999999999994</v>
      </c>
      <c r="T781" s="5">
        <v>124.8</v>
      </c>
      <c r="U781" s="5">
        <v>495.6</v>
      </c>
      <c r="V781" s="3">
        <v>1.5578533694111596</v>
      </c>
      <c r="W781" s="3">
        <v>2.7182031390943528</v>
      </c>
      <c r="X781" s="3">
        <v>4.0048134777376649</v>
      </c>
      <c r="Y781" s="3">
        <v>2.81831106056298</v>
      </c>
      <c r="Z781" s="2">
        <v>3003</v>
      </c>
      <c r="AA781" s="2">
        <v>2910</v>
      </c>
      <c r="AB781" s="2">
        <v>1886</v>
      </c>
      <c r="AC781" s="2">
        <v>1209</v>
      </c>
      <c r="AD781" s="2">
        <v>750</v>
      </c>
      <c r="AE781" s="2">
        <v>703</v>
      </c>
      <c r="AF781" s="3">
        <v>0.85239852398523985</v>
      </c>
      <c r="AG781" s="3">
        <v>0.82600056769798469</v>
      </c>
      <c r="AH781" s="3">
        <v>0.53533919954584164</v>
      </c>
      <c r="AI781" s="3">
        <v>0.34317343173431736</v>
      </c>
      <c r="AJ781" s="3">
        <v>0.21288674425205792</v>
      </c>
      <c r="AK781" s="3">
        <v>0.19954584161226227</v>
      </c>
    </row>
    <row r="782" spans="1:37" x14ac:dyDescent="0.35">
      <c r="A782" s="14" t="s">
        <v>148</v>
      </c>
      <c r="B782" t="s">
        <v>484</v>
      </c>
      <c r="C782" t="s">
        <v>322</v>
      </c>
      <c r="D782" t="s">
        <v>351</v>
      </c>
      <c r="E782" s="2">
        <v>12378</v>
      </c>
      <c r="F782" s="2">
        <v>3521</v>
      </c>
      <c r="G782" s="3">
        <v>0.28445629342381645</v>
      </c>
      <c r="H782" s="5">
        <v>47833985.450000003</v>
      </c>
      <c r="I782" s="5">
        <v>32824137.620000001</v>
      </c>
      <c r="J782" s="3">
        <v>0.68620954978360471</v>
      </c>
      <c r="K782" s="5">
        <v>3864.4357287122316</v>
      </c>
      <c r="L782" s="5">
        <v>9322.3906901448463</v>
      </c>
      <c r="M782" s="15">
        <v>2.4123549580293839</v>
      </c>
      <c r="N782" s="16">
        <v>1716.4888000000001</v>
      </c>
      <c r="O782" s="16">
        <v>3958.9247058823498</v>
      </c>
      <c r="P782" s="16">
        <v>5389.1873076923102</v>
      </c>
      <c r="Q782" s="16">
        <v>10829.57</v>
      </c>
      <c r="R782" s="5">
        <v>3463.32</v>
      </c>
      <c r="S782" s="5">
        <v>8024.1959999999999</v>
      </c>
      <c r="T782" s="5">
        <v>13316.592000000001</v>
      </c>
      <c r="U782" s="5">
        <v>33020.28</v>
      </c>
      <c r="V782" s="3">
        <v>2.0176770160108242</v>
      </c>
      <c r="W782" s="3">
        <v>2.0268624932616892</v>
      </c>
      <c r="X782" s="3">
        <v>2.4709833300825208</v>
      </c>
      <c r="Y782" s="3">
        <v>3.0490850513916987</v>
      </c>
      <c r="Z782" s="2">
        <v>2548</v>
      </c>
      <c r="AA782" s="2">
        <v>2254</v>
      </c>
      <c r="AB782" s="2">
        <v>1814</v>
      </c>
      <c r="AC782" s="2">
        <v>1148</v>
      </c>
      <c r="AD782" s="2">
        <v>659</v>
      </c>
      <c r="AE782" s="2">
        <v>953</v>
      </c>
      <c r="AF782" s="3">
        <v>0.72365805168986086</v>
      </c>
      <c r="AG782" s="3">
        <v>0.64015904572564608</v>
      </c>
      <c r="AH782" s="3">
        <v>0.51519454700369216</v>
      </c>
      <c r="AI782" s="3">
        <v>0.32604373757455268</v>
      </c>
      <c r="AJ782" s="3">
        <v>0.18716273785856291</v>
      </c>
      <c r="AK782" s="3">
        <v>0.27066174382277763</v>
      </c>
    </row>
    <row r="783" spans="1:37" x14ac:dyDescent="0.35">
      <c r="A783" s="14">
        <v>52351</v>
      </c>
      <c r="B783" t="s">
        <v>482</v>
      </c>
      <c r="C783" t="s">
        <v>400</v>
      </c>
      <c r="D783" t="s">
        <v>416</v>
      </c>
      <c r="E783" s="2">
        <v>1729</v>
      </c>
      <c r="F783" s="2">
        <v>3518</v>
      </c>
      <c r="G783" s="3">
        <v>2.0347021399652978</v>
      </c>
      <c r="H783" s="5">
        <v>4729094.1100000003</v>
      </c>
      <c r="I783" s="5">
        <v>13813859.02</v>
      </c>
      <c r="J783" s="3">
        <v>2.9210370313396021</v>
      </c>
      <c r="K783" s="5">
        <v>2735.1614285714286</v>
      </c>
      <c r="L783" s="5">
        <v>3926.622802728823</v>
      </c>
      <c r="M783" s="15">
        <v>1.435609160655535</v>
      </c>
      <c r="N783" s="16">
        <v>2756.46</v>
      </c>
      <c r="O783" s="16">
        <v>2934.03</v>
      </c>
      <c r="P783" s="16">
        <v>3140.94</v>
      </c>
      <c r="Q783" s="16">
        <v>4623.37</v>
      </c>
      <c r="R783" s="5">
        <v>1887.595</v>
      </c>
      <c r="S783" s="5">
        <v>3122.38</v>
      </c>
      <c r="T783" s="5">
        <v>5097.55666666667</v>
      </c>
      <c r="U783" s="5">
        <v>16636.54</v>
      </c>
      <c r="V783" s="3">
        <v>0.68478954891418709</v>
      </c>
      <c r="W783" s="3">
        <v>1.0641949809647482</v>
      </c>
      <c r="X783" s="3">
        <v>1.6229398417883405</v>
      </c>
      <c r="Y783" s="3">
        <v>3.5983579077599241</v>
      </c>
      <c r="Z783" s="2">
        <v>1855</v>
      </c>
      <c r="AA783" s="2">
        <v>1751</v>
      </c>
      <c r="AB783" s="2">
        <v>771</v>
      </c>
      <c r="AC783" s="2">
        <v>319</v>
      </c>
      <c r="AD783" s="2">
        <v>138</v>
      </c>
      <c r="AE783" s="2">
        <v>1538</v>
      </c>
      <c r="AF783" s="3">
        <v>0.52728823194997154</v>
      </c>
      <c r="AG783" s="3">
        <v>0.49772598067083568</v>
      </c>
      <c r="AH783" s="3">
        <v>0.2191586128482092</v>
      </c>
      <c r="AI783" s="3">
        <v>9.0676520750426384E-2</v>
      </c>
      <c r="AJ783" s="3">
        <v>3.922683342808414E-2</v>
      </c>
      <c r="AK783" s="3">
        <v>0.43718021603183627</v>
      </c>
    </row>
    <row r="784" spans="1:37" x14ac:dyDescent="0.35">
      <c r="A784" s="14">
        <v>93660</v>
      </c>
      <c r="B784" t="s">
        <v>480</v>
      </c>
      <c r="C784" t="s">
        <v>344</v>
      </c>
      <c r="D784" t="s">
        <v>343</v>
      </c>
      <c r="E784" s="2">
        <v>1119</v>
      </c>
      <c r="F784" s="2">
        <v>3494</v>
      </c>
      <c r="G784" s="3">
        <v>3.122430741733691</v>
      </c>
      <c r="H784" s="5">
        <v>547842.18000000005</v>
      </c>
      <c r="I784" s="5">
        <v>4866571.78</v>
      </c>
      <c r="J784" s="3">
        <v>8.8831637242681829</v>
      </c>
      <c r="K784" s="5">
        <v>489.58193029490621</v>
      </c>
      <c r="L784" s="5">
        <v>1392.836800228964</v>
      </c>
      <c r="M784" s="15">
        <v>2.8449514045380928</v>
      </c>
      <c r="N784" s="16">
        <v>450.9</v>
      </c>
      <c r="O784" s="16">
        <v>472.95</v>
      </c>
      <c r="P784" s="16">
        <v>509.80500000000001</v>
      </c>
      <c r="Q784" s="16">
        <v>717.65</v>
      </c>
      <c r="R784" s="5">
        <v>611.54499999999996</v>
      </c>
      <c r="S784" s="5">
        <v>1111.625</v>
      </c>
      <c r="T784" s="5">
        <v>1838.79125</v>
      </c>
      <c r="U784" s="5">
        <v>7763.88</v>
      </c>
      <c r="V784" s="3">
        <v>1.356276336216456</v>
      </c>
      <c r="W784" s="3">
        <v>2.3504070197695319</v>
      </c>
      <c r="X784" s="3">
        <v>3.6068521297358793</v>
      </c>
      <c r="Y784" s="3">
        <v>10.818476973455027</v>
      </c>
      <c r="Z784" s="2">
        <v>2832</v>
      </c>
      <c r="AA784" s="2">
        <v>2769</v>
      </c>
      <c r="AB784" s="2">
        <v>1985</v>
      </c>
      <c r="AC784" s="2">
        <v>1250</v>
      </c>
      <c r="AD784" s="2">
        <v>785</v>
      </c>
      <c r="AE784" s="2">
        <v>695</v>
      </c>
      <c r="AF784" s="3">
        <v>0.81053234115626793</v>
      </c>
      <c r="AG784" s="3">
        <v>0.79250143102461368</v>
      </c>
      <c r="AH784" s="3">
        <v>0.56811677160847163</v>
      </c>
      <c r="AI784" s="3">
        <v>0.35775615340583861</v>
      </c>
      <c r="AJ784" s="3">
        <v>0.22467086433886663</v>
      </c>
      <c r="AK784" s="3">
        <v>0.19891242129364625</v>
      </c>
    </row>
    <row r="785" spans="1:37" x14ac:dyDescent="0.35">
      <c r="A785" s="14" t="s">
        <v>205</v>
      </c>
      <c r="B785" t="s">
        <v>484</v>
      </c>
      <c r="C785" t="s">
        <v>352</v>
      </c>
      <c r="D785" t="s">
        <v>343</v>
      </c>
      <c r="E785" s="2">
        <v>29311</v>
      </c>
      <c r="F785" s="2">
        <v>3492</v>
      </c>
      <c r="G785" s="3">
        <v>0.11913616048582444</v>
      </c>
      <c r="H785" s="5">
        <v>32219591.550000001</v>
      </c>
      <c r="I785" s="5">
        <v>12274936.529999999</v>
      </c>
      <c r="J785" s="3">
        <v>0.38097740969034721</v>
      </c>
      <c r="K785" s="5">
        <v>1099.2320818122889</v>
      </c>
      <c r="L785" s="5">
        <v>3515.1593728522334</v>
      </c>
      <c r="M785" s="15">
        <v>3.197831860089853</v>
      </c>
      <c r="N785" s="16">
        <v>556.34315789473703</v>
      </c>
      <c r="O785" s="16">
        <v>1088.3529729729701</v>
      </c>
      <c r="P785" s="16">
        <v>1517.0314285714301</v>
      </c>
      <c r="Q785" s="16">
        <v>3059.1</v>
      </c>
      <c r="R785" s="5">
        <v>1773.5491666666701</v>
      </c>
      <c r="S785" s="5">
        <v>3313.8916666666701</v>
      </c>
      <c r="T785" s="5">
        <v>4707.67</v>
      </c>
      <c r="U785" s="5">
        <v>12906</v>
      </c>
      <c r="V785" s="3">
        <v>3.1878691082999437</v>
      </c>
      <c r="W785" s="3">
        <v>3.0448684838103279</v>
      </c>
      <c r="X785" s="3">
        <v>3.1032119119859995</v>
      </c>
      <c r="Y785" s="3">
        <v>4.2188879082082966</v>
      </c>
      <c r="Z785" s="2">
        <v>3005</v>
      </c>
      <c r="AA785" s="2">
        <v>2754</v>
      </c>
      <c r="AB785" s="2">
        <v>2373</v>
      </c>
      <c r="AC785" s="2">
        <v>1754</v>
      </c>
      <c r="AD785" s="2">
        <v>1026</v>
      </c>
      <c r="AE785" s="2">
        <v>491</v>
      </c>
      <c r="AF785" s="3">
        <v>0.86053837342497141</v>
      </c>
      <c r="AG785" s="3">
        <v>0.78865979381443296</v>
      </c>
      <c r="AH785" s="3">
        <v>0.67955326460481102</v>
      </c>
      <c r="AI785" s="3">
        <v>0.50229095074455898</v>
      </c>
      <c r="AJ785" s="3">
        <v>0.29381443298969073</v>
      </c>
      <c r="AK785" s="3">
        <v>0.14060710194730813</v>
      </c>
    </row>
    <row r="786" spans="1:37" x14ac:dyDescent="0.35">
      <c r="A786" s="14" t="s">
        <v>157</v>
      </c>
      <c r="B786" t="s">
        <v>480</v>
      </c>
      <c r="C786" t="s">
        <v>308</v>
      </c>
      <c r="D786" t="s">
        <v>341</v>
      </c>
      <c r="E786" s="2">
        <v>2984</v>
      </c>
      <c r="F786" s="2">
        <v>3488</v>
      </c>
      <c r="G786" s="3">
        <v>1.1689008042895441</v>
      </c>
      <c r="H786" s="5">
        <v>221381.92</v>
      </c>
      <c r="I786" s="5">
        <v>926529.08</v>
      </c>
      <c r="J786" s="3">
        <v>4.1852066329535846</v>
      </c>
      <c r="K786" s="5">
        <v>74.189651474530834</v>
      </c>
      <c r="L786" s="5">
        <v>265.63333715596332</v>
      </c>
      <c r="M786" s="15">
        <v>3.5804634726873568</v>
      </c>
      <c r="N786" s="16">
        <v>12.42</v>
      </c>
      <c r="O786" s="16">
        <v>25.92</v>
      </c>
      <c r="P786" s="16">
        <v>37.46875</v>
      </c>
      <c r="Q786" s="16">
        <v>1475.28</v>
      </c>
      <c r="R786" s="5">
        <v>42.194166666666703</v>
      </c>
      <c r="S786" s="5">
        <v>79.118750000000006</v>
      </c>
      <c r="T786" s="5">
        <v>212.809243421053</v>
      </c>
      <c r="U786" s="5">
        <v>3543.45</v>
      </c>
      <c r="V786" s="3">
        <v>3.3972758990874961</v>
      </c>
      <c r="W786" s="3">
        <v>3.0524209104938271</v>
      </c>
      <c r="X786" s="3">
        <v>5.6796461963917393</v>
      </c>
      <c r="Y786" s="3">
        <v>2.4018830323735156</v>
      </c>
      <c r="Z786" s="2">
        <v>3263</v>
      </c>
      <c r="AA786" s="2">
        <v>2918</v>
      </c>
      <c r="AB786" s="2">
        <v>1086</v>
      </c>
      <c r="AC786" s="2">
        <v>827</v>
      </c>
      <c r="AD786" s="2">
        <v>732</v>
      </c>
      <c r="AE786" s="2">
        <v>1690</v>
      </c>
      <c r="AF786" s="3">
        <v>0.93549311926605505</v>
      </c>
      <c r="AG786" s="3">
        <v>0.8365825688073395</v>
      </c>
      <c r="AH786" s="3">
        <v>0.31135321100917429</v>
      </c>
      <c r="AI786" s="3">
        <v>0.23709862385321101</v>
      </c>
      <c r="AJ786" s="3">
        <v>0.20986238532110091</v>
      </c>
      <c r="AK786" s="3">
        <v>0.48451834862385323</v>
      </c>
    </row>
    <row r="787" spans="1:37" x14ac:dyDescent="0.35">
      <c r="A787" s="14">
        <v>84140</v>
      </c>
      <c r="B787" t="s">
        <v>480</v>
      </c>
      <c r="C787" t="s">
        <v>308</v>
      </c>
      <c r="D787" t="s">
        <v>335</v>
      </c>
      <c r="E787" s="2">
        <v>3550</v>
      </c>
      <c r="F787" s="2">
        <v>3470</v>
      </c>
      <c r="G787" s="3">
        <v>0.9774647887323944</v>
      </c>
      <c r="H787" s="5">
        <v>152348.1</v>
      </c>
      <c r="I787" s="5">
        <v>290593.40000000002</v>
      </c>
      <c r="J787" s="3">
        <v>1.9074304175765895</v>
      </c>
      <c r="K787" s="5">
        <v>42.914957746478876</v>
      </c>
      <c r="L787" s="5">
        <v>83.744495677233431</v>
      </c>
      <c r="M787" s="15">
        <v>1.9514057586158189</v>
      </c>
      <c r="N787" s="16">
        <v>34.972499999999997</v>
      </c>
      <c r="O787" s="16">
        <v>37.1</v>
      </c>
      <c r="P787" s="16">
        <v>39.577500000000001</v>
      </c>
      <c r="Q787" s="16">
        <v>171.4</v>
      </c>
      <c r="R787" s="5">
        <v>36.114117647058798</v>
      </c>
      <c r="S787" s="5">
        <v>78.683333333333294</v>
      </c>
      <c r="T787" s="5">
        <v>103.87</v>
      </c>
      <c r="U787" s="5">
        <v>400.53</v>
      </c>
      <c r="V787" s="3">
        <v>1.0326432953623219</v>
      </c>
      <c r="W787" s="3">
        <v>2.1208445642407896</v>
      </c>
      <c r="X787" s="3">
        <v>2.6244709746699515</v>
      </c>
      <c r="Y787" s="3">
        <v>2.3368144690781794</v>
      </c>
      <c r="Z787" s="2">
        <v>2507</v>
      </c>
      <c r="AA787" s="2">
        <v>2383</v>
      </c>
      <c r="AB787" s="2">
        <v>1508</v>
      </c>
      <c r="AC787" s="2">
        <v>468</v>
      </c>
      <c r="AD787" s="2">
        <v>257</v>
      </c>
      <c r="AE787" s="2">
        <v>1176</v>
      </c>
      <c r="AF787" s="3">
        <v>0.72247838616714699</v>
      </c>
      <c r="AG787" s="3">
        <v>0.68674351585014404</v>
      </c>
      <c r="AH787" s="3">
        <v>0.43458213256484152</v>
      </c>
      <c r="AI787" s="3">
        <v>0.13487031700288185</v>
      </c>
      <c r="AJ787" s="3">
        <v>7.4063400576368871E-2</v>
      </c>
      <c r="AK787" s="3">
        <v>0.33890489913544669</v>
      </c>
    </row>
    <row r="788" spans="1:37" x14ac:dyDescent="0.35">
      <c r="A788" s="14">
        <v>83930</v>
      </c>
      <c r="B788" t="s">
        <v>480</v>
      </c>
      <c r="C788" t="s">
        <v>308</v>
      </c>
      <c r="D788" t="s">
        <v>335</v>
      </c>
      <c r="E788" s="2">
        <v>22576</v>
      </c>
      <c r="F788" s="2">
        <v>3468</v>
      </c>
      <c r="G788" s="3">
        <v>0.1536144578313253</v>
      </c>
      <c r="H788" s="5">
        <v>431640.92</v>
      </c>
      <c r="I788" s="5">
        <v>320535.32</v>
      </c>
      <c r="J788" s="3">
        <v>0.74259715691459471</v>
      </c>
      <c r="K788" s="5">
        <v>19.119459603118354</v>
      </c>
      <c r="L788" s="5">
        <v>92.426562860438295</v>
      </c>
      <c r="M788" s="15">
        <v>4.834161884228342</v>
      </c>
      <c r="N788" s="16">
        <v>12.86</v>
      </c>
      <c r="O788" s="16">
        <v>14.703888888888899</v>
      </c>
      <c r="P788" s="16">
        <v>18.04</v>
      </c>
      <c r="Q788" s="16">
        <v>116.79</v>
      </c>
      <c r="R788" s="5">
        <v>31.3333333333333</v>
      </c>
      <c r="S788" s="5">
        <v>62.069111111111098</v>
      </c>
      <c r="T788" s="5">
        <v>127.66285714285701</v>
      </c>
      <c r="U788" s="5">
        <v>574.94000000000005</v>
      </c>
      <c r="V788" s="3">
        <v>2.4364955935717965</v>
      </c>
      <c r="W788" s="3">
        <v>4.2212717723958102</v>
      </c>
      <c r="X788" s="3">
        <v>7.0766550522648011</v>
      </c>
      <c r="Y788" s="3">
        <v>4.9228529839883555</v>
      </c>
      <c r="Z788" s="2">
        <v>3224</v>
      </c>
      <c r="AA788" s="2">
        <v>3099</v>
      </c>
      <c r="AB788" s="2">
        <v>2401</v>
      </c>
      <c r="AC788" s="2">
        <v>1844</v>
      </c>
      <c r="AD788" s="2">
        <v>1487</v>
      </c>
      <c r="AE788" s="2">
        <v>413</v>
      </c>
      <c r="AF788" s="3">
        <v>0.92964244521337946</v>
      </c>
      <c r="AG788" s="3">
        <v>0.893598615916955</v>
      </c>
      <c r="AH788" s="3">
        <v>0.69232987312572092</v>
      </c>
      <c r="AI788" s="3">
        <v>0.53171856978085352</v>
      </c>
      <c r="AJ788" s="3">
        <v>0.42877739331026526</v>
      </c>
      <c r="AK788" s="3">
        <v>0.11908881199538639</v>
      </c>
    </row>
    <row r="789" spans="1:37" x14ac:dyDescent="0.35">
      <c r="A789" s="14">
        <v>82731</v>
      </c>
      <c r="B789" t="s">
        <v>480</v>
      </c>
      <c r="C789" t="s">
        <v>308</v>
      </c>
      <c r="D789" t="s">
        <v>335</v>
      </c>
      <c r="E789" s="2">
        <v>118</v>
      </c>
      <c r="F789" s="2">
        <v>3449</v>
      </c>
      <c r="G789" s="3">
        <v>29.228813559322035</v>
      </c>
      <c r="H789" s="5">
        <v>21795.38</v>
      </c>
      <c r="I789" s="5">
        <v>1753935.2</v>
      </c>
      <c r="J789" s="3">
        <v>80.472797446064249</v>
      </c>
      <c r="K789" s="5">
        <v>184.70661016949154</v>
      </c>
      <c r="L789" s="5">
        <v>508.53441577268774</v>
      </c>
      <c r="M789" s="15">
        <v>2.7532009564034743</v>
      </c>
      <c r="N789" s="16">
        <v>91.317499999999995</v>
      </c>
      <c r="O789" s="16">
        <v>128.82</v>
      </c>
      <c r="P789" s="16">
        <v>199.72499999999999</v>
      </c>
      <c r="Q789" s="16">
        <v>885.57</v>
      </c>
      <c r="R789" s="5">
        <v>166.535</v>
      </c>
      <c r="S789" s="5">
        <v>368.41714285714301</v>
      </c>
      <c r="T789" s="5">
        <v>711.90833333333296</v>
      </c>
      <c r="U789" s="5">
        <v>2513.17</v>
      </c>
      <c r="V789" s="3">
        <v>1.8236920634051523</v>
      </c>
      <c r="W789" s="3">
        <v>2.8599374542551081</v>
      </c>
      <c r="X789" s="3">
        <v>3.564442775482954</v>
      </c>
      <c r="Y789" s="3">
        <v>2.8379123050690516</v>
      </c>
      <c r="Z789" s="2">
        <v>2802</v>
      </c>
      <c r="AA789" s="2">
        <v>2424</v>
      </c>
      <c r="AB789" s="2">
        <v>1723</v>
      </c>
      <c r="AC789" s="2">
        <v>1174</v>
      </c>
      <c r="AD789" s="2">
        <v>819</v>
      </c>
      <c r="AE789" s="2">
        <v>963</v>
      </c>
      <c r="AF789" s="3">
        <v>0.81240939402725432</v>
      </c>
      <c r="AG789" s="3">
        <v>0.70281240939402723</v>
      </c>
      <c r="AH789" s="3">
        <v>0.49956509133082055</v>
      </c>
      <c r="AI789" s="3">
        <v>0.34038851841113366</v>
      </c>
      <c r="AJ789" s="3">
        <v>0.23746013337199187</v>
      </c>
      <c r="AK789" s="3">
        <v>0.27921136561322124</v>
      </c>
    </row>
    <row r="790" spans="1:37" x14ac:dyDescent="0.35">
      <c r="A790" s="14">
        <v>67311</v>
      </c>
      <c r="B790" t="s">
        <v>482</v>
      </c>
      <c r="C790" t="s">
        <v>362</v>
      </c>
      <c r="D790" t="s">
        <v>343</v>
      </c>
      <c r="E790" s="2">
        <v>213</v>
      </c>
      <c r="F790" s="2">
        <v>3448</v>
      </c>
      <c r="G790" s="3">
        <v>16.187793427230048</v>
      </c>
      <c r="H790" s="5">
        <v>437086.65</v>
      </c>
      <c r="I790" s="5">
        <v>12985123.560000001</v>
      </c>
      <c r="J790" s="3">
        <v>29.708350872761727</v>
      </c>
      <c r="K790" s="5">
        <v>2052.0500000000002</v>
      </c>
      <c r="L790" s="5">
        <v>3765.9871113689096</v>
      </c>
      <c r="M790" s="15">
        <v>1.8352316519426473</v>
      </c>
      <c r="N790" s="16">
        <v>1829.35</v>
      </c>
      <c r="O790" s="16">
        <v>1948.05</v>
      </c>
      <c r="P790" s="16">
        <v>2234.8200000000002</v>
      </c>
      <c r="Q790" s="16">
        <v>4686.92</v>
      </c>
      <c r="R790" s="5">
        <v>1412.60375</v>
      </c>
      <c r="S790" s="5">
        <v>2903.2233333333302</v>
      </c>
      <c r="T790" s="5">
        <v>5400.78</v>
      </c>
      <c r="U790" s="5">
        <v>14947.73</v>
      </c>
      <c r="V790" s="3">
        <v>0.77218889222948039</v>
      </c>
      <c r="W790" s="3">
        <v>1.4903228014339109</v>
      </c>
      <c r="X790" s="3">
        <v>2.4166510054501029</v>
      </c>
      <c r="Y790" s="3">
        <v>3.1892436824183044</v>
      </c>
      <c r="Z790" s="2">
        <v>2239</v>
      </c>
      <c r="AA790" s="2">
        <v>2103</v>
      </c>
      <c r="AB790" s="2">
        <v>1232</v>
      </c>
      <c r="AC790" s="2">
        <v>689</v>
      </c>
      <c r="AD790" s="2">
        <v>338</v>
      </c>
      <c r="AE790" s="2">
        <v>1254</v>
      </c>
      <c r="AF790" s="3">
        <v>0.64936194895591648</v>
      </c>
      <c r="AG790" s="3">
        <v>0.60991879350348033</v>
      </c>
      <c r="AH790" s="3">
        <v>0.35730858468677495</v>
      </c>
      <c r="AI790" s="3">
        <v>0.1998259860788863</v>
      </c>
      <c r="AJ790" s="3">
        <v>9.802784222737819E-2</v>
      </c>
      <c r="AK790" s="3">
        <v>0.36368909512761022</v>
      </c>
    </row>
    <row r="791" spans="1:37" x14ac:dyDescent="0.35">
      <c r="A791" s="14">
        <v>85378</v>
      </c>
      <c r="B791" t="s">
        <v>480</v>
      </c>
      <c r="C791" t="s">
        <v>308</v>
      </c>
      <c r="D791" t="s">
        <v>335</v>
      </c>
      <c r="E791" s="2">
        <v>5137</v>
      </c>
      <c r="F791" s="2">
        <v>3444</v>
      </c>
      <c r="G791" s="3">
        <v>0.67043021218610088</v>
      </c>
      <c r="H791" s="5">
        <v>169981.6</v>
      </c>
      <c r="I791" s="5">
        <v>377005.51</v>
      </c>
      <c r="J791" s="3">
        <v>2.2179195277606518</v>
      </c>
      <c r="K791" s="5">
        <v>33.089663227564728</v>
      </c>
      <c r="L791" s="5">
        <v>109.46733739837399</v>
      </c>
      <c r="M791" s="15">
        <v>3.3082034303445029</v>
      </c>
      <c r="N791" s="16">
        <v>17.367142857142898</v>
      </c>
      <c r="O791" s="16">
        <v>19.89</v>
      </c>
      <c r="P791" s="16">
        <v>26.022666666666701</v>
      </c>
      <c r="Q791" s="16">
        <v>191.4</v>
      </c>
      <c r="R791" s="5">
        <v>35.972857142857102</v>
      </c>
      <c r="S791" s="5">
        <v>70.78</v>
      </c>
      <c r="T791" s="5">
        <v>140.95363636363601</v>
      </c>
      <c r="U791" s="5">
        <v>610.17999999999995</v>
      </c>
      <c r="V791" s="3">
        <v>2.0713169367442554</v>
      </c>
      <c r="W791" s="3">
        <v>3.5585721468074407</v>
      </c>
      <c r="X791" s="3">
        <v>5.4165715669788836</v>
      </c>
      <c r="Y791" s="3">
        <v>3.187983281086729</v>
      </c>
      <c r="Z791" s="2">
        <v>3111</v>
      </c>
      <c r="AA791" s="2">
        <v>2893</v>
      </c>
      <c r="AB791" s="2">
        <v>1809</v>
      </c>
      <c r="AC791" s="2">
        <v>1207</v>
      </c>
      <c r="AD791" s="2">
        <v>907</v>
      </c>
      <c r="AE791" s="2">
        <v>775</v>
      </c>
      <c r="AF791" s="3">
        <v>0.90331010452961669</v>
      </c>
      <c r="AG791" s="3">
        <v>0.84001161440185834</v>
      </c>
      <c r="AH791" s="3">
        <v>0.52526132404181181</v>
      </c>
      <c r="AI791" s="3">
        <v>0.35046457607433218</v>
      </c>
      <c r="AJ791" s="3">
        <v>0.26335656213704994</v>
      </c>
      <c r="AK791" s="3">
        <v>0.22502903600464577</v>
      </c>
    </row>
    <row r="792" spans="1:37" x14ac:dyDescent="0.35">
      <c r="A792" s="14">
        <v>84560</v>
      </c>
      <c r="B792" t="s">
        <v>480</v>
      </c>
      <c r="C792" t="s">
        <v>308</v>
      </c>
      <c r="D792" t="s">
        <v>335</v>
      </c>
      <c r="E792" s="2">
        <v>6562</v>
      </c>
      <c r="F792" s="2">
        <v>3437</v>
      </c>
      <c r="G792" s="3">
        <v>0.52377323986589452</v>
      </c>
      <c r="H792" s="5">
        <v>111881.97</v>
      </c>
      <c r="I792" s="5">
        <v>191318.11</v>
      </c>
      <c r="J792" s="3">
        <v>1.7099994753399497</v>
      </c>
      <c r="K792" s="5">
        <v>17.049980188966778</v>
      </c>
      <c r="L792" s="5">
        <v>55.664274076229269</v>
      </c>
      <c r="M792" s="15">
        <v>3.2647706014491562</v>
      </c>
      <c r="N792" s="16">
        <v>12.05</v>
      </c>
      <c r="O792" s="16">
        <v>13.93</v>
      </c>
      <c r="P792" s="16">
        <v>16.3475</v>
      </c>
      <c r="Q792" s="16">
        <v>90.62</v>
      </c>
      <c r="R792" s="5">
        <v>19.821999999999999</v>
      </c>
      <c r="S792" s="5">
        <v>36.854999999999997</v>
      </c>
      <c r="T792" s="5">
        <v>68.630714285714305</v>
      </c>
      <c r="U792" s="5">
        <v>349.94</v>
      </c>
      <c r="V792" s="3">
        <v>1.6449792531120331</v>
      </c>
      <c r="W792" s="3">
        <v>2.64572864321608</v>
      </c>
      <c r="X792" s="3">
        <v>4.1982391366089189</v>
      </c>
      <c r="Y792" s="3">
        <v>3.8616199514455967</v>
      </c>
      <c r="Z792" s="2">
        <v>2997</v>
      </c>
      <c r="AA792" s="2">
        <v>2816</v>
      </c>
      <c r="AB792" s="2">
        <v>1812</v>
      </c>
      <c r="AC792" s="2">
        <v>1244</v>
      </c>
      <c r="AD792" s="2">
        <v>874</v>
      </c>
      <c r="AE792" s="2">
        <v>674</v>
      </c>
      <c r="AF792" s="3">
        <v>0.87198137910968865</v>
      </c>
      <c r="AG792" s="3">
        <v>0.81931917369799245</v>
      </c>
      <c r="AH792" s="3">
        <v>0.5272039569391912</v>
      </c>
      <c r="AI792" s="3">
        <v>0.36194355542624379</v>
      </c>
      <c r="AJ792" s="3">
        <v>0.25429153331393656</v>
      </c>
      <c r="AK792" s="3">
        <v>0.1961012510910678</v>
      </c>
    </row>
    <row r="793" spans="1:37" x14ac:dyDescent="0.35">
      <c r="A793" s="14">
        <v>82705</v>
      </c>
      <c r="B793" t="s">
        <v>480</v>
      </c>
      <c r="C793" t="s">
        <v>308</v>
      </c>
      <c r="D793" t="s">
        <v>335</v>
      </c>
      <c r="E793" s="2">
        <v>8705</v>
      </c>
      <c r="F793" s="2">
        <v>3435</v>
      </c>
      <c r="G793" s="3">
        <v>0.39460080413555426</v>
      </c>
      <c r="H793" s="5">
        <v>244545.21</v>
      </c>
      <c r="I793" s="5">
        <v>284529.15000000002</v>
      </c>
      <c r="J793" s="3">
        <v>1.1635032638750111</v>
      </c>
      <c r="K793" s="5">
        <v>28.092499712808731</v>
      </c>
      <c r="L793" s="5">
        <v>82.832358078602624</v>
      </c>
      <c r="M793" s="15">
        <v>2.9485577618724808</v>
      </c>
      <c r="N793" s="16">
        <v>15.353125</v>
      </c>
      <c r="O793" s="16">
        <v>17.905000000000001</v>
      </c>
      <c r="P793" s="16">
        <v>23.846250000000001</v>
      </c>
      <c r="Q793" s="16">
        <v>156.82</v>
      </c>
      <c r="R793" s="5">
        <v>31.658333333333299</v>
      </c>
      <c r="S793" s="5">
        <v>56.823333333333302</v>
      </c>
      <c r="T793" s="5">
        <v>113.4</v>
      </c>
      <c r="U793" s="5">
        <v>457.86</v>
      </c>
      <c r="V793" s="3">
        <v>2.0620123481918697</v>
      </c>
      <c r="W793" s="3">
        <v>3.1736014148748004</v>
      </c>
      <c r="X793" s="3">
        <v>4.7554646957068725</v>
      </c>
      <c r="Y793" s="3">
        <v>2.9196531054712409</v>
      </c>
      <c r="Z793" s="2">
        <v>3110</v>
      </c>
      <c r="AA793" s="2">
        <v>2888</v>
      </c>
      <c r="AB793" s="2">
        <v>1729</v>
      </c>
      <c r="AC793" s="2">
        <v>1180</v>
      </c>
      <c r="AD793" s="2">
        <v>871</v>
      </c>
      <c r="AE793" s="2">
        <v>699</v>
      </c>
      <c r="AF793" s="3">
        <v>0.90538573508005826</v>
      </c>
      <c r="AG793" s="3">
        <v>0.84075691411935949</v>
      </c>
      <c r="AH793" s="3">
        <v>0.50334788937409025</v>
      </c>
      <c r="AI793" s="3">
        <v>0.3435225618631732</v>
      </c>
      <c r="AJ793" s="3">
        <v>0.25356622998544398</v>
      </c>
      <c r="AK793" s="3">
        <v>0.2034934497816594</v>
      </c>
    </row>
    <row r="794" spans="1:37" x14ac:dyDescent="0.35">
      <c r="A794" s="14">
        <v>73223</v>
      </c>
      <c r="B794" t="s">
        <v>481</v>
      </c>
      <c r="C794" t="s">
        <v>370</v>
      </c>
      <c r="D794" t="s">
        <v>387</v>
      </c>
      <c r="E794" s="2">
        <v>2988</v>
      </c>
      <c r="F794" s="2">
        <v>3425</v>
      </c>
      <c r="G794" s="3">
        <v>1.1462516733601071</v>
      </c>
      <c r="H794" s="5">
        <v>3062852.16</v>
      </c>
      <c r="I794" s="5">
        <v>12775812.9</v>
      </c>
      <c r="J794" s="3">
        <v>4.1712143559681314</v>
      </c>
      <c r="K794" s="5">
        <v>1025.0509236947792</v>
      </c>
      <c r="L794" s="5">
        <v>3730.1643503649634</v>
      </c>
      <c r="M794" s="15">
        <v>3.6390039403307375</v>
      </c>
      <c r="N794" s="16">
        <v>666.76</v>
      </c>
      <c r="O794" s="16">
        <v>728.36</v>
      </c>
      <c r="P794" s="16">
        <v>1049.50125</v>
      </c>
      <c r="Q794" s="16">
        <v>4147.26</v>
      </c>
      <c r="R794" s="5">
        <v>1777.9</v>
      </c>
      <c r="S794" s="5">
        <v>3086.4642857142899</v>
      </c>
      <c r="T794" s="5">
        <v>5040.6949999999997</v>
      </c>
      <c r="U794" s="5">
        <v>13329.36</v>
      </c>
      <c r="V794" s="3">
        <v>2.6664766932629433</v>
      </c>
      <c r="W794" s="3">
        <v>4.2375532507472817</v>
      </c>
      <c r="X794" s="3">
        <v>4.8029433028307489</v>
      </c>
      <c r="Y794" s="3">
        <v>3.2140160009259127</v>
      </c>
      <c r="Z794" s="2">
        <v>3308</v>
      </c>
      <c r="AA794" s="2">
        <v>3177</v>
      </c>
      <c r="AB794" s="2">
        <v>2350</v>
      </c>
      <c r="AC794" s="2">
        <v>1725</v>
      </c>
      <c r="AD794" s="2">
        <v>1175</v>
      </c>
      <c r="AE794" s="2">
        <v>236</v>
      </c>
      <c r="AF794" s="3">
        <v>0.96583941605839418</v>
      </c>
      <c r="AG794" s="3">
        <v>0.92759124087591238</v>
      </c>
      <c r="AH794" s="3">
        <v>0.68613138686131392</v>
      </c>
      <c r="AI794" s="3">
        <v>0.5036496350364964</v>
      </c>
      <c r="AJ794" s="3">
        <v>0.34306569343065696</v>
      </c>
      <c r="AK794" s="3">
        <v>6.8905109489051097E-2</v>
      </c>
    </row>
    <row r="795" spans="1:37" x14ac:dyDescent="0.35">
      <c r="A795" s="14">
        <v>23472</v>
      </c>
      <c r="B795" t="s">
        <v>482</v>
      </c>
      <c r="C795" t="s">
        <v>384</v>
      </c>
      <c r="D795" t="s">
        <v>343</v>
      </c>
      <c r="E795" s="2">
        <v>7179</v>
      </c>
      <c r="F795" s="2">
        <v>3407</v>
      </c>
      <c r="G795" s="3">
        <v>0.47457863212146539</v>
      </c>
      <c r="H795" s="5">
        <v>117213501.38</v>
      </c>
      <c r="I795" s="5">
        <v>98418447.849999994</v>
      </c>
      <c r="J795" s="3">
        <v>0.8396511211701847</v>
      </c>
      <c r="K795" s="5">
        <v>16327.274185819751</v>
      </c>
      <c r="L795" s="5">
        <v>28887.128808335776</v>
      </c>
      <c r="M795" s="15">
        <v>1.7692560607222647</v>
      </c>
      <c r="N795" s="16">
        <v>12126.9105555556</v>
      </c>
      <c r="O795" s="16">
        <v>13819.6218181818</v>
      </c>
      <c r="P795" s="16">
        <v>18306.615000000002</v>
      </c>
      <c r="Q795" s="16">
        <v>39230.239999999998</v>
      </c>
      <c r="R795" s="5">
        <v>15178.5883333333</v>
      </c>
      <c r="S795" s="5">
        <v>23612.794999999998</v>
      </c>
      <c r="T795" s="5">
        <v>38620.89</v>
      </c>
      <c r="U795" s="5">
        <v>105099.31</v>
      </c>
      <c r="V795" s="3">
        <v>1.251645113056405</v>
      </c>
      <c r="W795" s="3">
        <v>1.7086426322414843</v>
      </c>
      <c r="X795" s="3">
        <v>2.1096685542357227</v>
      </c>
      <c r="Y795" s="3">
        <v>2.6790381603579281</v>
      </c>
      <c r="Z795" s="2">
        <v>2684</v>
      </c>
      <c r="AA795" s="2">
        <v>2181</v>
      </c>
      <c r="AB795" s="2">
        <v>1098</v>
      </c>
      <c r="AC795" s="2">
        <v>519</v>
      </c>
      <c r="AD795" s="2">
        <v>226</v>
      </c>
      <c r="AE795" s="2">
        <v>1000</v>
      </c>
      <c r="AF795" s="3">
        <v>0.78778984443792188</v>
      </c>
      <c r="AG795" s="3">
        <v>0.64015262694452602</v>
      </c>
      <c r="AH795" s="3">
        <v>0.32227766363369531</v>
      </c>
      <c r="AI795" s="3">
        <v>0.15233343117111828</v>
      </c>
      <c r="AJ795" s="3">
        <v>6.6334018197827999E-2</v>
      </c>
      <c r="AK795" s="3">
        <v>0.29351335485764601</v>
      </c>
    </row>
    <row r="796" spans="1:37" x14ac:dyDescent="0.35">
      <c r="A796" s="14">
        <v>83986</v>
      </c>
      <c r="B796" t="s">
        <v>480</v>
      </c>
      <c r="C796" t="s">
        <v>308</v>
      </c>
      <c r="D796" t="s">
        <v>335</v>
      </c>
      <c r="E796" s="2">
        <v>3127</v>
      </c>
      <c r="F796" s="2">
        <v>3397</v>
      </c>
      <c r="G796" s="3">
        <v>1.0863447393668053</v>
      </c>
      <c r="H796" s="5">
        <v>61637</v>
      </c>
      <c r="I796" s="5">
        <v>344039.92</v>
      </c>
      <c r="J796" s="3">
        <v>5.5817109852848121</v>
      </c>
      <c r="K796" s="5">
        <v>19.711224816117685</v>
      </c>
      <c r="L796" s="5">
        <v>101.27757433029143</v>
      </c>
      <c r="M796" s="15">
        <v>5.1380660144202555</v>
      </c>
      <c r="N796" s="16">
        <v>11.295</v>
      </c>
      <c r="O796" s="16">
        <v>12.81</v>
      </c>
      <c r="P796" s="16">
        <v>17.896249999999998</v>
      </c>
      <c r="Q796" s="16">
        <v>111.47</v>
      </c>
      <c r="R796" s="5">
        <v>27.82</v>
      </c>
      <c r="S796" s="5">
        <v>57.46</v>
      </c>
      <c r="T796" s="5">
        <v>111.955</v>
      </c>
      <c r="U796" s="5">
        <v>1121.67</v>
      </c>
      <c r="V796" s="3">
        <v>2.4630367419212043</v>
      </c>
      <c r="W796" s="3">
        <v>4.4855581576893053</v>
      </c>
      <c r="X796" s="3">
        <v>6.2557798421457012</v>
      </c>
      <c r="Y796" s="3">
        <v>10.062528034448732</v>
      </c>
      <c r="Z796" s="2">
        <v>3117</v>
      </c>
      <c r="AA796" s="2">
        <v>2915</v>
      </c>
      <c r="AB796" s="2">
        <v>2161</v>
      </c>
      <c r="AC796" s="2">
        <v>1650</v>
      </c>
      <c r="AD796" s="2">
        <v>1236</v>
      </c>
      <c r="AE796" s="2">
        <v>543</v>
      </c>
      <c r="AF796" s="3">
        <v>0.91757433029143365</v>
      </c>
      <c r="AG796" s="3">
        <v>0.85811009714453934</v>
      </c>
      <c r="AH796" s="3">
        <v>0.63614954371504273</v>
      </c>
      <c r="AI796" s="3">
        <v>0.48572269649690902</v>
      </c>
      <c r="AJ796" s="3">
        <v>0.36385045628495732</v>
      </c>
      <c r="AK796" s="3">
        <v>0.15984692375625553</v>
      </c>
    </row>
    <row r="797" spans="1:37" x14ac:dyDescent="0.35">
      <c r="A797" s="14">
        <v>27814</v>
      </c>
      <c r="B797" t="s">
        <v>482</v>
      </c>
      <c r="C797" t="s">
        <v>384</v>
      </c>
      <c r="D797" t="s">
        <v>343</v>
      </c>
      <c r="E797" s="2">
        <v>2323</v>
      </c>
      <c r="F797" s="2">
        <v>3393</v>
      </c>
      <c r="G797" s="3">
        <v>1.4606112785191563</v>
      </c>
      <c r="H797" s="5">
        <v>16094239.779999999</v>
      </c>
      <c r="I797" s="5">
        <v>36240586.850000001</v>
      </c>
      <c r="J797" s="3">
        <v>2.2517737616308837</v>
      </c>
      <c r="K797" s="5">
        <v>6928.2134222987515</v>
      </c>
      <c r="L797" s="5">
        <v>10680.986398467434</v>
      </c>
      <c r="M797" s="15">
        <v>1.5416653251601953</v>
      </c>
      <c r="N797" s="16">
        <v>5836.8</v>
      </c>
      <c r="O797" s="16">
        <v>6262.69</v>
      </c>
      <c r="P797" s="16">
        <v>7299.79</v>
      </c>
      <c r="Q797" s="16">
        <v>16239.77</v>
      </c>
      <c r="R797" s="5">
        <v>4608.03</v>
      </c>
      <c r="S797" s="5">
        <v>8388.42</v>
      </c>
      <c r="T797" s="5">
        <v>14520.81</v>
      </c>
      <c r="U797" s="5">
        <v>46545.63</v>
      </c>
      <c r="V797" s="3">
        <v>0.78947882401315783</v>
      </c>
      <c r="W797" s="3">
        <v>1.3394276261478695</v>
      </c>
      <c r="X797" s="3">
        <v>1.9892092786230837</v>
      </c>
      <c r="Y797" s="3">
        <v>2.8661508137122631</v>
      </c>
      <c r="Z797" s="2">
        <v>2181</v>
      </c>
      <c r="AA797" s="2">
        <v>1933</v>
      </c>
      <c r="AB797" s="2">
        <v>902</v>
      </c>
      <c r="AC797" s="2">
        <v>394</v>
      </c>
      <c r="AD797" s="2">
        <v>151</v>
      </c>
      <c r="AE797" s="2">
        <v>1371</v>
      </c>
      <c r="AF797" s="3">
        <v>0.6427939876215738</v>
      </c>
      <c r="AG797" s="3">
        <v>0.56970232832301793</v>
      </c>
      <c r="AH797" s="3">
        <v>0.26584143825523138</v>
      </c>
      <c r="AI797" s="3">
        <v>0.11612142646625405</v>
      </c>
      <c r="AJ797" s="3">
        <v>4.4503389330975536E-2</v>
      </c>
      <c r="AK797" s="3">
        <v>0.40406719717064543</v>
      </c>
    </row>
    <row r="798" spans="1:37" x14ac:dyDescent="0.35">
      <c r="A798" s="14">
        <v>38571</v>
      </c>
      <c r="B798" t="s">
        <v>482</v>
      </c>
      <c r="C798" t="s">
        <v>400</v>
      </c>
      <c r="D798" t="s">
        <v>343</v>
      </c>
      <c r="E798" s="2">
        <v>3547</v>
      </c>
      <c r="F798" s="2">
        <v>3375</v>
      </c>
      <c r="G798" s="3">
        <v>0.95150831688751059</v>
      </c>
      <c r="H798" s="5">
        <v>12283472.359999999</v>
      </c>
      <c r="I798" s="5">
        <v>34632115.75</v>
      </c>
      <c r="J798" s="3">
        <v>2.8194076345037669</v>
      </c>
      <c r="K798" s="5">
        <v>3463.0595883845504</v>
      </c>
      <c r="L798" s="5">
        <v>10261.367629629629</v>
      </c>
      <c r="M798" s="15">
        <v>2.9630930013584766</v>
      </c>
      <c r="N798" s="16">
        <v>445.715714285714</v>
      </c>
      <c r="O798" s="16">
        <v>1389.9885714285699</v>
      </c>
      <c r="P798" s="16">
        <v>8207.5166666666701</v>
      </c>
      <c r="Q798" s="16">
        <v>12859.88</v>
      </c>
      <c r="R798" s="5">
        <v>5250.3649999999998</v>
      </c>
      <c r="S798" s="5">
        <v>8678.2180000000008</v>
      </c>
      <c r="T798" s="5">
        <v>13280.356250000001</v>
      </c>
      <c r="U798" s="5">
        <v>38201.879999999997</v>
      </c>
      <c r="V798" s="3">
        <v>11.779627308886838</v>
      </c>
      <c r="W798" s="3">
        <v>6.2433736351378091</v>
      </c>
      <c r="X798" s="3">
        <v>1.6180724072039649</v>
      </c>
      <c r="Y798" s="3">
        <v>2.9706249202947461</v>
      </c>
      <c r="Z798" s="2">
        <v>3247</v>
      </c>
      <c r="AA798" s="2">
        <v>1796</v>
      </c>
      <c r="AB798" s="2">
        <v>2125</v>
      </c>
      <c r="AC798" s="2">
        <v>1375</v>
      </c>
      <c r="AD798" s="2">
        <v>782</v>
      </c>
      <c r="AE798" s="2">
        <v>444</v>
      </c>
      <c r="AF798" s="3">
        <v>0.96207407407407408</v>
      </c>
      <c r="AG798" s="3">
        <v>0.53214814814814815</v>
      </c>
      <c r="AH798" s="3">
        <v>0.62962962962962965</v>
      </c>
      <c r="AI798" s="3">
        <v>0.40740740740740738</v>
      </c>
      <c r="AJ798" s="3">
        <v>0.23170370370370372</v>
      </c>
      <c r="AK798" s="3">
        <v>0.13155555555555556</v>
      </c>
    </row>
    <row r="799" spans="1:37" x14ac:dyDescent="0.35">
      <c r="A799" s="14">
        <v>11422</v>
      </c>
      <c r="B799" t="s">
        <v>482</v>
      </c>
      <c r="C799" t="s">
        <v>412</v>
      </c>
      <c r="D799" t="s">
        <v>432</v>
      </c>
      <c r="E799" s="2">
        <v>1904</v>
      </c>
      <c r="F799" s="2">
        <v>3352</v>
      </c>
      <c r="G799" s="3">
        <v>1.7605042016806722</v>
      </c>
      <c r="H799" s="5">
        <v>2211028.87</v>
      </c>
      <c r="I799" s="5">
        <v>8864234.7799999993</v>
      </c>
      <c r="J799" s="3">
        <v>4.0090995193563437</v>
      </c>
      <c r="K799" s="5">
        <v>1161.2546586134454</v>
      </c>
      <c r="L799" s="5">
        <v>2644.4614498806682</v>
      </c>
      <c r="M799" s="15">
        <v>2.2772450730472791</v>
      </c>
      <c r="N799" s="16">
        <v>627.86500000000001</v>
      </c>
      <c r="O799" s="16">
        <v>1309.33</v>
      </c>
      <c r="P799" s="16">
        <v>1433.93</v>
      </c>
      <c r="Q799" s="16">
        <v>3839.38</v>
      </c>
      <c r="R799" s="5">
        <v>786.95</v>
      </c>
      <c r="S799" s="5">
        <v>1953.19166666667</v>
      </c>
      <c r="T799" s="5">
        <v>3706.23833333333</v>
      </c>
      <c r="U799" s="5">
        <v>13096.77</v>
      </c>
      <c r="V799" s="3">
        <v>1.2533745311492122</v>
      </c>
      <c r="W799" s="3">
        <v>1.4917489606643628</v>
      </c>
      <c r="X799" s="3">
        <v>2.584671729675319</v>
      </c>
      <c r="Y799" s="3">
        <v>3.4111679489917641</v>
      </c>
      <c r="Z799" s="2">
        <v>2087</v>
      </c>
      <c r="AA799" s="2">
        <v>1998</v>
      </c>
      <c r="AB799" s="2">
        <v>1442</v>
      </c>
      <c r="AC799" s="2">
        <v>912</v>
      </c>
      <c r="AD799" s="2">
        <v>582</v>
      </c>
      <c r="AE799" s="2">
        <v>1166</v>
      </c>
      <c r="AF799" s="3">
        <v>0.62261336515513122</v>
      </c>
      <c r="AG799" s="3">
        <v>0.59606205250596656</v>
      </c>
      <c r="AH799" s="3">
        <v>0.43019093078758952</v>
      </c>
      <c r="AI799" s="3">
        <v>0.27207637231503579</v>
      </c>
      <c r="AJ799" s="3">
        <v>0.17362768496420047</v>
      </c>
      <c r="AK799" s="3">
        <v>0.34785202863961812</v>
      </c>
    </row>
    <row r="800" spans="1:37" x14ac:dyDescent="0.35">
      <c r="A800" s="14">
        <v>26615</v>
      </c>
      <c r="B800" t="s">
        <v>482</v>
      </c>
      <c r="C800" t="s">
        <v>384</v>
      </c>
      <c r="D800" t="s">
        <v>343</v>
      </c>
      <c r="E800" s="2">
        <v>729</v>
      </c>
      <c r="F800" s="2">
        <v>3330</v>
      </c>
      <c r="G800" s="3">
        <v>4.5679012345679011</v>
      </c>
      <c r="H800" s="5">
        <v>2599959.23</v>
      </c>
      <c r="I800" s="5">
        <v>21713208.91</v>
      </c>
      <c r="J800" s="3">
        <v>8.3513651519835559</v>
      </c>
      <c r="K800" s="5">
        <v>3566.4735665294925</v>
      </c>
      <c r="L800" s="5">
        <v>6520.4831561561559</v>
      </c>
      <c r="M800" s="15">
        <v>1.828271830569373</v>
      </c>
      <c r="N800" s="16">
        <v>2641.73</v>
      </c>
      <c r="O800" s="16">
        <v>2830.4</v>
      </c>
      <c r="P800" s="16">
        <v>3824.36</v>
      </c>
      <c r="Q800" s="16">
        <v>10328.280000000001</v>
      </c>
      <c r="R800" s="5">
        <v>2671.58</v>
      </c>
      <c r="S800" s="5">
        <v>4865.9125000000004</v>
      </c>
      <c r="T800" s="5">
        <v>8634.4337500000001</v>
      </c>
      <c r="U800" s="5">
        <v>28194.240000000002</v>
      </c>
      <c r="V800" s="3">
        <v>1.0112994136418181</v>
      </c>
      <c r="W800" s="3">
        <v>1.7191607193329566</v>
      </c>
      <c r="X800" s="3">
        <v>2.2577460673158383</v>
      </c>
      <c r="Y800" s="3">
        <v>2.7298098037620977</v>
      </c>
      <c r="Z800" s="2">
        <v>2443</v>
      </c>
      <c r="AA800" s="2">
        <v>2013</v>
      </c>
      <c r="AB800" s="2">
        <v>1092</v>
      </c>
      <c r="AC800" s="2">
        <v>588</v>
      </c>
      <c r="AD800" s="2">
        <v>331</v>
      </c>
      <c r="AE800" s="2">
        <v>1210</v>
      </c>
      <c r="AF800" s="3">
        <v>0.73363363363363365</v>
      </c>
      <c r="AG800" s="3">
        <v>0.60450450450450455</v>
      </c>
      <c r="AH800" s="3">
        <v>0.32792792792792791</v>
      </c>
      <c r="AI800" s="3">
        <v>0.17657657657657658</v>
      </c>
      <c r="AJ800" s="3">
        <v>9.9399399399399402E-2</v>
      </c>
      <c r="AK800" s="3">
        <v>0.36336336336336339</v>
      </c>
    </row>
    <row r="801" spans="1:37" x14ac:dyDescent="0.35">
      <c r="A801" s="14">
        <v>86161</v>
      </c>
      <c r="B801" t="s">
        <v>480</v>
      </c>
      <c r="C801" t="s">
        <v>308</v>
      </c>
      <c r="D801" t="s">
        <v>341</v>
      </c>
      <c r="E801" s="2">
        <v>2699</v>
      </c>
      <c r="F801" s="2">
        <v>3292</v>
      </c>
      <c r="G801" s="3">
        <v>1.2197110040755836</v>
      </c>
      <c r="H801" s="5">
        <v>90302.58</v>
      </c>
      <c r="I801" s="5">
        <v>365139.01</v>
      </c>
      <c r="J801" s="3">
        <v>4.0435058444620298</v>
      </c>
      <c r="K801" s="5">
        <v>33.457791774731383</v>
      </c>
      <c r="L801" s="5">
        <v>110.91707472660997</v>
      </c>
      <c r="M801" s="15">
        <v>3.3151343481783164</v>
      </c>
      <c r="N801" s="16">
        <v>23.965</v>
      </c>
      <c r="O801" s="16">
        <v>28.6033333333333</v>
      </c>
      <c r="P801" s="16">
        <v>35.78</v>
      </c>
      <c r="Q801" s="16">
        <v>168.45</v>
      </c>
      <c r="R801" s="5">
        <v>49.633749999999999</v>
      </c>
      <c r="S801" s="5">
        <v>77.924999999999997</v>
      </c>
      <c r="T801" s="5">
        <v>134.27833333333299</v>
      </c>
      <c r="U801" s="5">
        <v>656.96</v>
      </c>
      <c r="V801" s="3">
        <v>2.0710932610056334</v>
      </c>
      <c r="W801" s="3">
        <v>2.7243328283416881</v>
      </c>
      <c r="X801" s="3">
        <v>3.7528880193776688</v>
      </c>
      <c r="Y801" s="3">
        <v>3.9000296823983382</v>
      </c>
      <c r="Z801" s="2">
        <v>3031</v>
      </c>
      <c r="AA801" s="2">
        <v>2872</v>
      </c>
      <c r="AB801" s="2">
        <v>1978</v>
      </c>
      <c r="AC801" s="2">
        <v>1167</v>
      </c>
      <c r="AD801" s="2">
        <v>826</v>
      </c>
      <c r="AE801" s="2">
        <v>355</v>
      </c>
      <c r="AF801" s="3">
        <v>0.92071688942891861</v>
      </c>
      <c r="AG801" s="3">
        <v>0.87241798298906437</v>
      </c>
      <c r="AH801" s="3">
        <v>0.60085054678007288</v>
      </c>
      <c r="AI801" s="3">
        <v>0.35449574726609961</v>
      </c>
      <c r="AJ801" s="3">
        <v>0.2509113001215067</v>
      </c>
      <c r="AK801" s="3">
        <v>0.10783718104495747</v>
      </c>
    </row>
    <row r="802" spans="1:37" x14ac:dyDescent="0.35">
      <c r="A802" s="14">
        <v>81403</v>
      </c>
      <c r="B802" t="s">
        <v>480</v>
      </c>
      <c r="C802" t="s">
        <v>315</v>
      </c>
      <c r="D802" t="s">
        <v>343</v>
      </c>
      <c r="E802" s="2">
        <v>1513</v>
      </c>
      <c r="F802" s="2">
        <v>3290</v>
      </c>
      <c r="G802" s="3">
        <v>2.1744877726371445</v>
      </c>
      <c r="H802" s="5">
        <v>569071.68000000005</v>
      </c>
      <c r="I802" s="5">
        <v>4009471.76</v>
      </c>
      <c r="J802" s="3">
        <v>7.0456357272953722</v>
      </c>
      <c r="K802" s="5">
        <v>376.12140118968938</v>
      </c>
      <c r="L802" s="5">
        <v>1218.6844255319147</v>
      </c>
      <c r="M802" s="15">
        <v>3.2401358223093917</v>
      </c>
      <c r="N802" s="16">
        <v>179.9</v>
      </c>
      <c r="O802" s="16">
        <v>195.98</v>
      </c>
      <c r="P802" s="16">
        <v>370.4</v>
      </c>
      <c r="Q802" s="16">
        <v>3043.57</v>
      </c>
      <c r="R802" s="5">
        <v>127.12</v>
      </c>
      <c r="S802" s="5">
        <v>338.02</v>
      </c>
      <c r="T802" s="5">
        <v>810.94166666666695</v>
      </c>
      <c r="U802" s="5">
        <v>15931.44</v>
      </c>
      <c r="V802" s="3">
        <v>0.70661478599221794</v>
      </c>
      <c r="W802" s="3">
        <v>1.724767833452393</v>
      </c>
      <c r="X802" s="3">
        <v>2.1893673506119518</v>
      </c>
      <c r="Y802" s="3">
        <v>5.2344582184737005</v>
      </c>
      <c r="Z802" s="2">
        <v>2096</v>
      </c>
      <c r="AA802" s="2">
        <v>1534</v>
      </c>
      <c r="AB802" s="2">
        <v>886</v>
      </c>
      <c r="AC802" s="2">
        <v>638</v>
      </c>
      <c r="AD802" s="2">
        <v>542</v>
      </c>
      <c r="AE802" s="2">
        <v>1774</v>
      </c>
      <c r="AF802" s="3">
        <v>0.63708206686930091</v>
      </c>
      <c r="AG802" s="3">
        <v>0.46626139817629181</v>
      </c>
      <c r="AH802" s="3">
        <v>0.26930091185410332</v>
      </c>
      <c r="AI802" s="3">
        <v>0.19392097264437691</v>
      </c>
      <c r="AJ802" s="3">
        <v>0.16474164133738603</v>
      </c>
      <c r="AK802" s="3">
        <v>0.53920972644376897</v>
      </c>
    </row>
    <row r="803" spans="1:37" x14ac:dyDescent="0.35">
      <c r="A803" s="14">
        <v>21931</v>
      </c>
      <c r="B803" t="s">
        <v>482</v>
      </c>
      <c r="C803" t="s">
        <v>384</v>
      </c>
      <c r="D803" t="s">
        <v>343</v>
      </c>
      <c r="E803" s="2">
        <v>1729</v>
      </c>
      <c r="F803" s="2">
        <v>3268</v>
      </c>
      <c r="G803" s="3">
        <v>1.8901098901098901</v>
      </c>
      <c r="H803" s="5">
        <v>2817701.22</v>
      </c>
      <c r="I803" s="5">
        <v>11925585.02</v>
      </c>
      <c r="J803" s="3">
        <v>4.2323809690510759</v>
      </c>
      <c r="K803" s="5">
        <v>1629.6710352805092</v>
      </c>
      <c r="L803" s="5">
        <v>3649.1998225214197</v>
      </c>
      <c r="M803" s="15">
        <v>2.2392248150212088</v>
      </c>
      <c r="N803" s="16">
        <v>1308.06</v>
      </c>
      <c r="O803" s="16">
        <v>1402.47</v>
      </c>
      <c r="P803" s="16">
        <v>1651.4</v>
      </c>
      <c r="Q803" s="16">
        <v>4833.8100000000004</v>
      </c>
      <c r="R803" s="5">
        <v>1558.46</v>
      </c>
      <c r="S803" s="5">
        <v>2819.835</v>
      </c>
      <c r="T803" s="5">
        <v>5000.72</v>
      </c>
      <c r="U803" s="5">
        <v>15527.13</v>
      </c>
      <c r="V803" s="3">
        <v>1.1914285277433758</v>
      </c>
      <c r="W803" s="3">
        <v>2.010620548033113</v>
      </c>
      <c r="X803" s="3">
        <v>3.028170037543902</v>
      </c>
      <c r="Y803" s="3">
        <v>3.212192866496614</v>
      </c>
      <c r="Z803" s="2">
        <v>2558</v>
      </c>
      <c r="AA803" s="2">
        <v>2383</v>
      </c>
      <c r="AB803" s="2">
        <v>1440</v>
      </c>
      <c r="AC803" s="2">
        <v>843</v>
      </c>
      <c r="AD803" s="2">
        <v>498</v>
      </c>
      <c r="AE803" s="2">
        <v>869</v>
      </c>
      <c r="AF803" s="3">
        <v>0.78274173806609548</v>
      </c>
      <c r="AG803" s="3">
        <v>0.72919216646266827</v>
      </c>
      <c r="AH803" s="3">
        <v>0.44063647490820074</v>
      </c>
      <c r="AI803" s="3">
        <v>0.25795593635250919</v>
      </c>
      <c r="AJ803" s="3">
        <v>0.15238678090575275</v>
      </c>
      <c r="AK803" s="3">
        <v>0.26591187270501837</v>
      </c>
    </row>
    <row r="804" spans="1:37" x14ac:dyDescent="0.35">
      <c r="A804" s="14">
        <v>78315</v>
      </c>
      <c r="B804" t="s">
        <v>481</v>
      </c>
      <c r="C804" t="s">
        <v>378</v>
      </c>
      <c r="D804" t="s">
        <v>343</v>
      </c>
      <c r="E804" s="2">
        <v>4206</v>
      </c>
      <c r="F804" s="2">
        <v>3264</v>
      </c>
      <c r="G804" s="3">
        <v>0.77603423680456496</v>
      </c>
      <c r="H804" s="5">
        <v>2112207.5099999998</v>
      </c>
      <c r="I804" s="5">
        <v>3949520.2</v>
      </c>
      <c r="J804" s="3">
        <v>1.8698542549922099</v>
      </c>
      <c r="K804" s="5">
        <v>502.18913694721823</v>
      </c>
      <c r="L804" s="5">
        <v>1210.0245710784313</v>
      </c>
      <c r="M804" s="15">
        <v>2.4094996925542995</v>
      </c>
      <c r="N804" s="16">
        <v>361.33</v>
      </c>
      <c r="O804" s="16">
        <v>412.96125000000001</v>
      </c>
      <c r="P804" s="16">
        <v>554.84500000000003</v>
      </c>
      <c r="Q804" s="16">
        <v>1389.7</v>
      </c>
      <c r="R804" s="5">
        <v>690.05</v>
      </c>
      <c r="S804" s="5">
        <v>1060.4425000000001</v>
      </c>
      <c r="T804" s="5">
        <v>1556.7266666666701</v>
      </c>
      <c r="U804" s="5">
        <v>4672.99</v>
      </c>
      <c r="V804" s="3">
        <v>1.9097500899454791</v>
      </c>
      <c r="W804" s="3">
        <v>2.5678983197576044</v>
      </c>
      <c r="X804" s="3">
        <v>2.8056964858053512</v>
      </c>
      <c r="Y804" s="3">
        <v>3.3625890479959701</v>
      </c>
      <c r="Z804" s="2">
        <v>3010</v>
      </c>
      <c r="AA804" s="2">
        <v>2774</v>
      </c>
      <c r="AB804" s="2">
        <v>1744</v>
      </c>
      <c r="AC804" s="2">
        <v>886</v>
      </c>
      <c r="AD804" s="2">
        <v>413</v>
      </c>
      <c r="AE804" s="2">
        <v>373</v>
      </c>
      <c r="AF804" s="3">
        <v>0.92218137254901966</v>
      </c>
      <c r="AG804" s="3">
        <v>0.84987745098039214</v>
      </c>
      <c r="AH804" s="3">
        <v>0.53431372549019607</v>
      </c>
      <c r="AI804" s="3">
        <v>0.27144607843137253</v>
      </c>
      <c r="AJ804" s="3">
        <v>0.12653186274509803</v>
      </c>
      <c r="AK804" s="3">
        <v>0.11427696078431372</v>
      </c>
    </row>
    <row r="805" spans="1:37" x14ac:dyDescent="0.35">
      <c r="A805" s="14">
        <v>85048</v>
      </c>
      <c r="B805" t="s">
        <v>480</v>
      </c>
      <c r="C805" t="s">
        <v>308</v>
      </c>
      <c r="D805" t="s">
        <v>334</v>
      </c>
      <c r="E805" s="2">
        <v>8634</v>
      </c>
      <c r="F805" s="2">
        <v>3263</v>
      </c>
      <c r="G805" s="3">
        <v>0.37792448459578409</v>
      </c>
      <c r="H805" s="5">
        <v>197123.63</v>
      </c>
      <c r="I805" s="5">
        <v>316897.56</v>
      </c>
      <c r="J805" s="3">
        <v>1.607608179699207</v>
      </c>
      <c r="K805" s="5">
        <v>22.831089877229559</v>
      </c>
      <c r="L805" s="5">
        <v>97.11846766779037</v>
      </c>
      <c r="M805" s="15">
        <v>4.2537814966359031</v>
      </c>
      <c r="N805" s="16">
        <v>7.78</v>
      </c>
      <c r="O805" s="16">
        <v>10.99</v>
      </c>
      <c r="P805" s="16">
        <v>25.994444444444401</v>
      </c>
      <c r="Q805" s="16">
        <v>263.99</v>
      </c>
      <c r="R805" s="5">
        <v>36.116666666666703</v>
      </c>
      <c r="S805" s="5">
        <v>84.327500000000001</v>
      </c>
      <c r="T805" s="5">
        <v>125.015</v>
      </c>
      <c r="U805" s="5">
        <v>993.85</v>
      </c>
      <c r="V805" s="3">
        <v>4.6422450728363369</v>
      </c>
      <c r="W805" s="3">
        <v>7.6731119199272069</v>
      </c>
      <c r="X805" s="3">
        <v>4.809296858303064</v>
      </c>
      <c r="Y805" s="3">
        <v>3.7647259365885071</v>
      </c>
      <c r="Z805" s="2">
        <v>3047</v>
      </c>
      <c r="AA805" s="2">
        <v>2654</v>
      </c>
      <c r="AB805" s="2">
        <v>2267</v>
      </c>
      <c r="AC805" s="2">
        <v>1934</v>
      </c>
      <c r="AD805" s="2">
        <v>1517</v>
      </c>
      <c r="AE805" s="2">
        <v>537</v>
      </c>
      <c r="AF805" s="3">
        <v>0.93380324854428443</v>
      </c>
      <c r="AG805" s="3">
        <v>0.81336193686791292</v>
      </c>
      <c r="AH805" s="3">
        <v>0.6947594238430892</v>
      </c>
      <c r="AI805" s="3">
        <v>0.59270609868219426</v>
      </c>
      <c r="AJ805" s="3">
        <v>0.46490959239963225</v>
      </c>
      <c r="AK805" s="3">
        <v>0.16457247931351518</v>
      </c>
    </row>
    <row r="806" spans="1:37" x14ac:dyDescent="0.35">
      <c r="A806" s="14">
        <v>83003</v>
      </c>
      <c r="B806" t="s">
        <v>480</v>
      </c>
      <c r="C806" t="s">
        <v>308</v>
      </c>
      <c r="D806" t="s">
        <v>335</v>
      </c>
      <c r="E806" s="2">
        <v>3093</v>
      </c>
      <c r="F806" s="2">
        <v>3260</v>
      </c>
      <c r="G806" s="3">
        <v>1.0539928871645652</v>
      </c>
      <c r="H806" s="5">
        <v>114137.04</v>
      </c>
      <c r="I806" s="5">
        <v>660052.84</v>
      </c>
      <c r="J806" s="3">
        <v>5.7829854357533712</v>
      </c>
      <c r="K806" s="5">
        <v>36.901726479146461</v>
      </c>
      <c r="L806" s="5">
        <v>202.47019631901838</v>
      </c>
      <c r="M806" s="15">
        <v>5.4867404763144707</v>
      </c>
      <c r="N806" s="16">
        <v>30.037500000000001</v>
      </c>
      <c r="O806" s="16">
        <v>33.106666666666698</v>
      </c>
      <c r="P806" s="16">
        <v>35.593333333333298</v>
      </c>
      <c r="Q806" s="16">
        <v>166.7</v>
      </c>
      <c r="R806" s="5">
        <v>65.473333333333301</v>
      </c>
      <c r="S806" s="5">
        <v>123.346</v>
      </c>
      <c r="T806" s="5">
        <v>234.24166666666699</v>
      </c>
      <c r="U806" s="5">
        <v>2010.94</v>
      </c>
      <c r="V806" s="3">
        <v>2.1797197947010671</v>
      </c>
      <c r="W806" s="3">
        <v>3.725714861055172</v>
      </c>
      <c r="X806" s="3">
        <v>6.5810545045888897</v>
      </c>
      <c r="Y806" s="3">
        <v>12.063227354529095</v>
      </c>
      <c r="Z806" s="2">
        <v>2989</v>
      </c>
      <c r="AA806" s="2">
        <v>2927</v>
      </c>
      <c r="AB806" s="2">
        <v>2295</v>
      </c>
      <c r="AC806" s="2">
        <v>1799</v>
      </c>
      <c r="AD806" s="2">
        <v>1384</v>
      </c>
      <c r="AE806" s="2">
        <v>353</v>
      </c>
      <c r="AF806" s="3">
        <v>0.91687116564417181</v>
      </c>
      <c r="AG806" s="3">
        <v>0.89785276073619635</v>
      </c>
      <c r="AH806" s="3">
        <v>0.70398773006134974</v>
      </c>
      <c r="AI806" s="3">
        <v>0.55184049079754605</v>
      </c>
      <c r="AJ806" s="3">
        <v>0.42453987730061349</v>
      </c>
      <c r="AK806" s="3">
        <v>0.10828220858895705</v>
      </c>
    </row>
    <row r="807" spans="1:37" x14ac:dyDescent="0.35">
      <c r="A807" s="14">
        <v>84410</v>
      </c>
      <c r="B807" t="s">
        <v>480</v>
      </c>
      <c r="C807" t="s">
        <v>308</v>
      </c>
      <c r="D807" t="s">
        <v>335</v>
      </c>
      <c r="E807" s="2">
        <v>3656</v>
      </c>
      <c r="F807" s="2">
        <v>3254</v>
      </c>
      <c r="G807" s="3">
        <v>0.89004376367614879</v>
      </c>
      <c r="H807" s="5">
        <v>238536.95999999999</v>
      </c>
      <c r="I807" s="5">
        <v>402507.66</v>
      </c>
      <c r="J807" s="3">
        <v>1.6874016504612115</v>
      </c>
      <c r="K807" s="5">
        <v>65.245339168490148</v>
      </c>
      <c r="L807" s="5">
        <v>123.69626920712967</v>
      </c>
      <c r="M807" s="15">
        <v>1.8958636859515026</v>
      </c>
      <c r="N807" s="16">
        <v>63.414999999999999</v>
      </c>
      <c r="O807" s="16">
        <v>68.932500000000005</v>
      </c>
      <c r="P807" s="16">
        <v>73.13</v>
      </c>
      <c r="Q807" s="16">
        <v>201.84</v>
      </c>
      <c r="R807" s="5">
        <v>69</v>
      </c>
      <c r="S807" s="5">
        <v>96.57</v>
      </c>
      <c r="T807" s="5">
        <v>152.72999999999999</v>
      </c>
      <c r="U807" s="5">
        <v>489.7</v>
      </c>
      <c r="V807" s="3">
        <v>1.0880706457462745</v>
      </c>
      <c r="W807" s="3">
        <v>1.4009356979654009</v>
      </c>
      <c r="X807" s="3">
        <v>2.0884725830712432</v>
      </c>
      <c r="Y807" s="3">
        <v>2.4261791518034084</v>
      </c>
      <c r="Z807" s="2">
        <v>2442</v>
      </c>
      <c r="AA807" s="2">
        <v>2356</v>
      </c>
      <c r="AB807" s="2">
        <v>979</v>
      </c>
      <c r="AC807" s="2">
        <v>509</v>
      </c>
      <c r="AD807" s="2">
        <v>318</v>
      </c>
      <c r="AE807" s="2">
        <v>762</v>
      </c>
      <c r="AF807" s="3">
        <v>0.750460971112477</v>
      </c>
      <c r="AG807" s="3">
        <v>0.72403196066379838</v>
      </c>
      <c r="AH807" s="3">
        <v>0.30086047940995697</v>
      </c>
      <c r="AI807" s="3">
        <v>0.15642286416717885</v>
      </c>
      <c r="AJ807" s="3">
        <v>9.7725875845113705E-2</v>
      </c>
      <c r="AK807" s="3">
        <v>0.23417332513829134</v>
      </c>
    </row>
    <row r="808" spans="1:37" x14ac:dyDescent="0.35">
      <c r="A808" s="14">
        <v>92546</v>
      </c>
      <c r="B808" t="s">
        <v>480</v>
      </c>
      <c r="C808" t="s">
        <v>324</v>
      </c>
      <c r="D808" t="s">
        <v>343</v>
      </c>
      <c r="E808" s="2">
        <v>204</v>
      </c>
      <c r="F808" s="2">
        <v>3252</v>
      </c>
      <c r="G808" s="3">
        <v>15.941176470588236</v>
      </c>
      <c r="H808" s="5">
        <v>32603.3</v>
      </c>
      <c r="I808" s="5">
        <v>1519526.96</v>
      </c>
      <c r="J808" s="3">
        <v>46.606538601920661</v>
      </c>
      <c r="K808" s="5">
        <v>159.82009803921568</v>
      </c>
      <c r="L808" s="5">
        <v>467.25921279212793</v>
      </c>
      <c r="M808" s="15">
        <v>2.9236574030725144</v>
      </c>
      <c r="N808" s="16">
        <v>131.38999999999999</v>
      </c>
      <c r="O808" s="16">
        <v>141.54499999999999</v>
      </c>
      <c r="P808" s="16">
        <v>168.59</v>
      </c>
      <c r="Q808" s="16">
        <v>301.11</v>
      </c>
      <c r="R808" s="5">
        <v>263.14</v>
      </c>
      <c r="S808" s="5">
        <v>369.42</v>
      </c>
      <c r="T808" s="5">
        <v>594.79</v>
      </c>
      <c r="U808" s="5">
        <v>1890.7</v>
      </c>
      <c r="V808" s="3">
        <v>2.0027399345460082</v>
      </c>
      <c r="W808" s="3">
        <v>2.609912042106751</v>
      </c>
      <c r="X808" s="3">
        <v>3.5280265733436145</v>
      </c>
      <c r="Y808" s="3">
        <v>6.2791006608880471</v>
      </c>
      <c r="Z808" s="2">
        <v>3104</v>
      </c>
      <c r="AA808" s="2">
        <v>3032</v>
      </c>
      <c r="AB808" s="2">
        <v>1996</v>
      </c>
      <c r="AC808" s="2">
        <v>1096</v>
      </c>
      <c r="AD808" s="2">
        <v>692</v>
      </c>
      <c r="AE808" s="2">
        <v>180</v>
      </c>
      <c r="AF808" s="3">
        <v>0.9544895448954489</v>
      </c>
      <c r="AG808" s="3">
        <v>0.93234932349323496</v>
      </c>
      <c r="AH808" s="3">
        <v>0.61377613776137763</v>
      </c>
      <c r="AI808" s="3">
        <v>0.33702337023370232</v>
      </c>
      <c r="AJ808" s="3">
        <v>0.21279212792127922</v>
      </c>
      <c r="AK808" s="3">
        <v>5.5350553505535055E-2</v>
      </c>
    </row>
    <row r="809" spans="1:37" x14ac:dyDescent="0.35">
      <c r="A809" s="14" t="s">
        <v>203</v>
      </c>
      <c r="B809" t="s">
        <v>480</v>
      </c>
      <c r="C809" t="s">
        <v>308</v>
      </c>
      <c r="D809" t="s">
        <v>343</v>
      </c>
      <c r="E809" s="2">
        <v>22191</v>
      </c>
      <c r="F809" s="2">
        <v>3239</v>
      </c>
      <c r="G809" s="3">
        <v>0.14596007390383489</v>
      </c>
      <c r="H809" s="5">
        <v>14759381.109999999</v>
      </c>
      <c r="I809" s="5">
        <v>5170819.8099999996</v>
      </c>
      <c r="J809" s="3">
        <v>0.35034123527690381</v>
      </c>
      <c r="K809" s="5">
        <v>665.10662475778463</v>
      </c>
      <c r="L809" s="5">
        <v>1596.4247638159925</v>
      </c>
      <c r="M809" s="15">
        <v>2.4002538907162005</v>
      </c>
      <c r="N809" s="16">
        <v>277.31111111111102</v>
      </c>
      <c r="O809" s="16">
        <v>466.65499999999997</v>
      </c>
      <c r="P809" s="16">
        <v>746.83039215686301</v>
      </c>
      <c r="Q809" s="16">
        <v>3942.61</v>
      </c>
      <c r="R809" s="5">
        <v>299.245</v>
      </c>
      <c r="S809" s="5">
        <v>856.78499999999997</v>
      </c>
      <c r="T809" s="5">
        <v>1978.0125</v>
      </c>
      <c r="U809" s="5">
        <v>13424.97</v>
      </c>
      <c r="V809" s="3">
        <v>1.079094879397388</v>
      </c>
      <c r="W809" s="3">
        <v>1.8360137574867943</v>
      </c>
      <c r="X809" s="3">
        <v>2.6485431240786217</v>
      </c>
      <c r="Y809" s="3">
        <v>3.4050971310882892</v>
      </c>
      <c r="Z809" s="2">
        <v>2118</v>
      </c>
      <c r="AA809" s="2">
        <v>1731</v>
      </c>
      <c r="AB809" s="2">
        <v>1211</v>
      </c>
      <c r="AC809" s="2">
        <v>802</v>
      </c>
      <c r="AD809" s="2">
        <v>580</v>
      </c>
      <c r="AE809" s="2">
        <v>1420</v>
      </c>
      <c r="AF809" s="3">
        <v>0.65390552639703614</v>
      </c>
      <c r="AG809" s="3">
        <v>0.53442420500154364</v>
      </c>
      <c r="AH809" s="3">
        <v>0.37388082741586909</v>
      </c>
      <c r="AI809" s="3">
        <v>0.24760728619944428</v>
      </c>
      <c r="AJ809" s="3">
        <v>0.17906761346094474</v>
      </c>
      <c r="AK809" s="3">
        <v>0.43840691571472679</v>
      </c>
    </row>
    <row r="810" spans="1:37" x14ac:dyDescent="0.35">
      <c r="A810" s="14">
        <v>57155</v>
      </c>
      <c r="B810" t="s">
        <v>482</v>
      </c>
      <c r="C810" t="s">
        <v>400</v>
      </c>
      <c r="D810" t="s">
        <v>343</v>
      </c>
      <c r="E810" s="2">
        <v>1122</v>
      </c>
      <c r="F810" s="2">
        <v>3236</v>
      </c>
      <c r="G810" s="3">
        <v>2.8841354723707666</v>
      </c>
      <c r="H810" s="5">
        <v>6145757.1399999997</v>
      </c>
      <c r="I810" s="5">
        <v>37779223.880000003</v>
      </c>
      <c r="J810" s="3">
        <v>6.1472041636842167</v>
      </c>
      <c r="K810" s="5">
        <v>5477.5019073083777</v>
      </c>
      <c r="L810" s="5">
        <v>11674.667453646478</v>
      </c>
      <c r="M810" s="15">
        <v>2.1313853744294473</v>
      </c>
      <c r="N810" s="16">
        <v>4108.1899999999996</v>
      </c>
      <c r="O810" s="16">
        <v>4896.88</v>
      </c>
      <c r="P810" s="16">
        <v>6798.79</v>
      </c>
      <c r="Q810" s="16">
        <v>14109.65</v>
      </c>
      <c r="R810" s="5">
        <v>4138.91</v>
      </c>
      <c r="S810" s="5">
        <v>8147.78</v>
      </c>
      <c r="T810" s="5">
        <v>15408.93</v>
      </c>
      <c r="U810" s="5">
        <v>64842.89</v>
      </c>
      <c r="V810" s="3">
        <v>1.0074777456738857</v>
      </c>
      <c r="W810" s="3">
        <v>1.6638716897289703</v>
      </c>
      <c r="X810" s="3">
        <v>2.2664224075166315</v>
      </c>
      <c r="Y810" s="3">
        <v>4.5956412809672811</v>
      </c>
      <c r="Z810" s="2">
        <v>2276</v>
      </c>
      <c r="AA810" s="2">
        <v>1884</v>
      </c>
      <c r="AB810" s="2">
        <v>1236</v>
      </c>
      <c r="AC810" s="2">
        <v>776</v>
      </c>
      <c r="AD810" s="2">
        <v>468</v>
      </c>
      <c r="AE810" s="2">
        <v>1096</v>
      </c>
      <c r="AF810" s="3">
        <v>0.70333745364647715</v>
      </c>
      <c r="AG810" s="3">
        <v>0.5822002472187886</v>
      </c>
      <c r="AH810" s="3">
        <v>0.38195302843016071</v>
      </c>
      <c r="AI810" s="3">
        <v>0.23980222496909764</v>
      </c>
      <c r="AJ810" s="3">
        <v>0.14462299134734241</v>
      </c>
      <c r="AK810" s="3">
        <v>0.33868974042027195</v>
      </c>
    </row>
    <row r="811" spans="1:37" x14ac:dyDescent="0.35">
      <c r="A811" s="14">
        <v>87490</v>
      </c>
      <c r="B811" t="s">
        <v>480</v>
      </c>
      <c r="C811" t="s">
        <v>315</v>
      </c>
      <c r="D811" t="s">
        <v>342</v>
      </c>
      <c r="E811" s="2">
        <v>524</v>
      </c>
      <c r="F811" s="2">
        <v>3235</v>
      </c>
      <c r="G811" s="3">
        <v>6.1736641221374047</v>
      </c>
      <c r="H811" s="5">
        <v>23503.03</v>
      </c>
      <c r="I811" s="5">
        <v>579315.73</v>
      </c>
      <c r="J811" s="3">
        <v>24.648555101193335</v>
      </c>
      <c r="K811" s="5">
        <v>44.853110687022898</v>
      </c>
      <c r="L811" s="5">
        <v>179.07750540958267</v>
      </c>
      <c r="M811" s="15">
        <v>3.99253257280535</v>
      </c>
      <c r="N811" s="16">
        <v>36.167499999999997</v>
      </c>
      <c r="O811" s="16">
        <v>40.954999999999998</v>
      </c>
      <c r="P811" s="16">
        <v>49.017499999999998</v>
      </c>
      <c r="Q811" s="16">
        <v>181.08</v>
      </c>
      <c r="R811" s="5">
        <v>114.81</v>
      </c>
      <c r="S811" s="5">
        <v>187.84176470588201</v>
      </c>
      <c r="T811" s="5">
        <v>228.23500000000001</v>
      </c>
      <c r="U811" s="5">
        <v>405.09</v>
      </c>
      <c r="V811" s="3">
        <v>3.1743969032971595</v>
      </c>
      <c r="W811" s="3">
        <v>4.5865404640674408</v>
      </c>
      <c r="X811" s="3">
        <v>4.6561942163513033</v>
      </c>
      <c r="Y811" s="3">
        <v>2.2370775347912524</v>
      </c>
      <c r="Z811" s="2">
        <v>3084</v>
      </c>
      <c r="AA811" s="2">
        <v>2996</v>
      </c>
      <c r="AB811" s="2">
        <v>2742</v>
      </c>
      <c r="AC811" s="2">
        <v>2280</v>
      </c>
      <c r="AD811" s="2">
        <v>1869</v>
      </c>
      <c r="AE811" s="2">
        <v>200</v>
      </c>
      <c r="AF811" s="3">
        <v>0.95332302936630597</v>
      </c>
      <c r="AG811" s="3">
        <v>0.92612055641421942</v>
      </c>
      <c r="AH811" s="3">
        <v>0.84760432766615146</v>
      </c>
      <c r="AI811" s="3">
        <v>0.70479134466769711</v>
      </c>
      <c r="AJ811" s="3">
        <v>0.57774343122102012</v>
      </c>
      <c r="AK811" s="3">
        <v>6.1823802163833076E-2</v>
      </c>
    </row>
    <row r="812" spans="1:37" x14ac:dyDescent="0.35">
      <c r="A812" s="14">
        <v>70546</v>
      </c>
      <c r="B812" t="s">
        <v>481</v>
      </c>
      <c r="C812" t="s">
        <v>370</v>
      </c>
      <c r="D812" t="s">
        <v>371</v>
      </c>
      <c r="E812" s="2">
        <v>2135</v>
      </c>
      <c r="F812" s="2">
        <v>3228</v>
      </c>
      <c r="G812" s="3">
        <v>1.511943793911007</v>
      </c>
      <c r="H812" s="5">
        <v>1847532.41</v>
      </c>
      <c r="I812" s="5">
        <v>10262890.42</v>
      </c>
      <c r="J812" s="3">
        <v>5.5549176644755045</v>
      </c>
      <c r="K812" s="5">
        <v>865.35475878220132</v>
      </c>
      <c r="L812" s="5">
        <v>3179.3340830235438</v>
      </c>
      <c r="M812" s="15">
        <v>3.6740239199675346</v>
      </c>
      <c r="N812" s="16">
        <v>415.6</v>
      </c>
      <c r="O812" s="16">
        <v>707.52</v>
      </c>
      <c r="P812" s="16">
        <v>1142.4949999999999</v>
      </c>
      <c r="Q812" s="16">
        <v>4202.8599999999997</v>
      </c>
      <c r="R812" s="5">
        <v>1413.7733333333299</v>
      </c>
      <c r="S812" s="5">
        <v>2587.2240000000002</v>
      </c>
      <c r="T812" s="5">
        <v>4325.5211111111103</v>
      </c>
      <c r="U812" s="5">
        <v>13063.64</v>
      </c>
      <c r="V812" s="3">
        <v>3.4017645171639312</v>
      </c>
      <c r="W812" s="3">
        <v>3.6567503392130263</v>
      </c>
      <c r="X812" s="3">
        <v>3.7860306706909972</v>
      </c>
      <c r="Y812" s="3">
        <v>3.1082738896846434</v>
      </c>
      <c r="Z812" s="2">
        <v>3028</v>
      </c>
      <c r="AA812" s="2">
        <v>2660</v>
      </c>
      <c r="AB812" s="2">
        <v>2141</v>
      </c>
      <c r="AC812" s="2">
        <v>1611</v>
      </c>
      <c r="AD812" s="2">
        <v>1164</v>
      </c>
      <c r="AE812" s="2">
        <v>321</v>
      </c>
      <c r="AF812" s="3">
        <v>0.93804213135068149</v>
      </c>
      <c r="AG812" s="3">
        <v>0.82403965303593552</v>
      </c>
      <c r="AH812" s="3">
        <v>0.66325898389095417</v>
      </c>
      <c r="AI812" s="3">
        <v>0.49907063197026025</v>
      </c>
      <c r="AJ812" s="3">
        <v>0.36059479553903345</v>
      </c>
      <c r="AK812" s="3">
        <v>9.9442379182156135E-2</v>
      </c>
    </row>
    <row r="813" spans="1:37" x14ac:dyDescent="0.35">
      <c r="A813" s="14">
        <v>95992</v>
      </c>
      <c r="B813" t="s">
        <v>484</v>
      </c>
      <c r="C813" t="s">
        <v>405</v>
      </c>
      <c r="D813" t="s">
        <v>343</v>
      </c>
      <c r="E813" s="2">
        <v>2649</v>
      </c>
      <c r="F813" s="2">
        <v>3227</v>
      </c>
      <c r="G813" s="3">
        <v>1.2181955454888638</v>
      </c>
      <c r="H813" s="5">
        <v>186312.32000000001</v>
      </c>
      <c r="I813" s="5">
        <v>1218987.07</v>
      </c>
      <c r="J813" s="3">
        <v>6.5427078037566169</v>
      </c>
      <c r="K813" s="5">
        <v>70.333076632691586</v>
      </c>
      <c r="L813" s="5">
        <v>377.74622559652931</v>
      </c>
      <c r="M813" s="15">
        <v>5.3708190183301143</v>
      </c>
      <c r="N813" s="16">
        <v>42.7</v>
      </c>
      <c r="O813" s="16">
        <v>45.32</v>
      </c>
      <c r="P813" s="16">
        <v>66.066666666666706</v>
      </c>
      <c r="Q813" s="16">
        <v>392.68</v>
      </c>
      <c r="R813" s="5">
        <v>72.392499999999998</v>
      </c>
      <c r="S813" s="5">
        <v>108.315</v>
      </c>
      <c r="T813" s="5">
        <v>170.768</v>
      </c>
      <c r="U813" s="5">
        <v>7457.72</v>
      </c>
      <c r="V813" s="3">
        <v>1.695374707259953</v>
      </c>
      <c r="W813" s="3">
        <v>2.3900044130626656</v>
      </c>
      <c r="X813" s="3">
        <v>2.5847830474268401</v>
      </c>
      <c r="Y813" s="3">
        <v>18.991850870938169</v>
      </c>
      <c r="Z813" s="2">
        <v>2938</v>
      </c>
      <c r="AA813" s="2">
        <v>2534</v>
      </c>
      <c r="AB813" s="2">
        <v>1113</v>
      </c>
      <c r="AC813" s="2">
        <v>554</v>
      </c>
      <c r="AD813" s="2">
        <v>378</v>
      </c>
      <c r="AE813" s="2">
        <v>772</v>
      </c>
      <c r="AF813" s="3">
        <v>0.91044313603966531</v>
      </c>
      <c r="AG813" s="3">
        <v>0.7852494577006508</v>
      </c>
      <c r="AH813" s="3">
        <v>0.34490238611713664</v>
      </c>
      <c r="AI813" s="3">
        <v>0.17167647970251007</v>
      </c>
      <c r="AJ813" s="3">
        <v>0.11713665943600868</v>
      </c>
      <c r="AK813" s="3">
        <v>0.2392314843507902</v>
      </c>
    </row>
    <row r="814" spans="1:37" x14ac:dyDescent="0.35">
      <c r="A814" s="14">
        <v>31276</v>
      </c>
      <c r="B814" t="s">
        <v>482</v>
      </c>
      <c r="C814" t="s">
        <v>400</v>
      </c>
      <c r="D814" t="s">
        <v>447</v>
      </c>
      <c r="E814" s="2">
        <v>441</v>
      </c>
      <c r="F814" s="2">
        <v>3224</v>
      </c>
      <c r="G814" s="3">
        <v>7.3106575963718825</v>
      </c>
      <c r="H814" s="5">
        <v>2394952.3199999998</v>
      </c>
      <c r="I814" s="5">
        <v>9299397.7799999993</v>
      </c>
      <c r="J814" s="3">
        <v>3.8829156231385848</v>
      </c>
      <c r="K814" s="5">
        <v>5430.7308843537412</v>
      </c>
      <c r="L814" s="5">
        <v>2884.4285918114142</v>
      </c>
      <c r="M814" s="15">
        <v>0.5311308281030136</v>
      </c>
      <c r="N814" s="16">
        <v>5305.7</v>
      </c>
      <c r="O814" s="16">
        <v>5600.84</v>
      </c>
      <c r="P814" s="16">
        <v>6043.58</v>
      </c>
      <c r="Q814" s="16">
        <v>8485.9699999999993</v>
      </c>
      <c r="R814" s="5">
        <v>914.5</v>
      </c>
      <c r="S814" s="5">
        <v>1847.9449999999999</v>
      </c>
      <c r="T814" s="5">
        <v>3708.5866666666702</v>
      </c>
      <c r="U814" s="5">
        <v>18974.47</v>
      </c>
      <c r="V814" s="3">
        <v>0.17236179957404302</v>
      </c>
      <c r="W814" s="3">
        <v>0.32994068746830829</v>
      </c>
      <c r="X814" s="3">
        <v>0.61364070082081656</v>
      </c>
      <c r="Y814" s="3">
        <v>2.2359812726182162</v>
      </c>
      <c r="Z814" s="2">
        <v>435</v>
      </c>
      <c r="AA814" s="2">
        <v>374</v>
      </c>
      <c r="AB814" s="2">
        <v>113</v>
      </c>
      <c r="AC814" s="2">
        <v>21</v>
      </c>
      <c r="AD814" s="2">
        <v>0</v>
      </c>
      <c r="AE814" s="2">
        <v>2767</v>
      </c>
      <c r="AF814" s="3">
        <v>0.1349255583126551</v>
      </c>
      <c r="AG814" s="3">
        <v>0.11600496277915633</v>
      </c>
      <c r="AH814" s="3">
        <v>3.5049627791563273E-2</v>
      </c>
      <c r="AI814" s="3">
        <v>6.5136476426799006E-3</v>
      </c>
      <c r="AJ814" s="3">
        <v>0</v>
      </c>
      <c r="AK814" s="3">
        <v>0.85825062034739452</v>
      </c>
    </row>
    <row r="815" spans="1:37" x14ac:dyDescent="0.35">
      <c r="A815" s="14">
        <v>28299</v>
      </c>
      <c r="B815" t="s">
        <v>482</v>
      </c>
      <c r="C815" t="s">
        <v>384</v>
      </c>
      <c r="D815" t="s">
        <v>343</v>
      </c>
      <c r="E815" s="2">
        <v>1102</v>
      </c>
      <c r="F815" s="2">
        <v>3214</v>
      </c>
      <c r="G815" s="3">
        <v>2.9165154264972775</v>
      </c>
      <c r="H815" s="5">
        <v>7091076.5199999996</v>
      </c>
      <c r="I815" s="5">
        <v>21960087.289999999</v>
      </c>
      <c r="J815" s="3">
        <v>3.0968622645747446</v>
      </c>
      <c r="K815" s="5">
        <v>6434.733684210526</v>
      </c>
      <c r="L815" s="5">
        <v>6832.6345021779707</v>
      </c>
      <c r="M815" s="15">
        <v>1.0618364080775882</v>
      </c>
      <c r="N815" s="16">
        <v>5824.4</v>
      </c>
      <c r="O815" s="16">
        <v>6210.44</v>
      </c>
      <c r="P815" s="16">
        <v>7145.9624999999996</v>
      </c>
      <c r="Q815" s="16">
        <v>14597.66</v>
      </c>
      <c r="R815" s="5">
        <v>2682.0628571428601</v>
      </c>
      <c r="S815" s="5">
        <v>4892.7014285714304</v>
      </c>
      <c r="T815" s="5">
        <v>9287.2139999999999</v>
      </c>
      <c r="U815" s="5">
        <v>32709.91</v>
      </c>
      <c r="V815" s="3">
        <v>0.46048740765449836</v>
      </c>
      <c r="W815" s="3">
        <v>0.78781880648898162</v>
      </c>
      <c r="X815" s="3">
        <v>1.2996449393626122</v>
      </c>
      <c r="Y815" s="3">
        <v>2.2407639306573794</v>
      </c>
      <c r="Z815" s="2">
        <v>1271</v>
      </c>
      <c r="AA815" s="2">
        <v>1109</v>
      </c>
      <c r="AB815" s="2">
        <v>472</v>
      </c>
      <c r="AC815" s="2">
        <v>151</v>
      </c>
      <c r="AD815" s="2">
        <v>36</v>
      </c>
      <c r="AE815" s="2">
        <v>1987</v>
      </c>
      <c r="AF815" s="3">
        <v>0.39545737398879899</v>
      </c>
      <c r="AG815" s="3">
        <v>0.34505289359054137</v>
      </c>
      <c r="AH815" s="3">
        <v>0.14685749844430615</v>
      </c>
      <c r="AI815" s="3">
        <v>4.6981953951462353E-2</v>
      </c>
      <c r="AJ815" s="3">
        <v>1.120099564405725E-2</v>
      </c>
      <c r="AK815" s="3">
        <v>0.61823273179838212</v>
      </c>
    </row>
    <row r="816" spans="1:37" x14ac:dyDescent="0.35">
      <c r="A816" s="14" t="s">
        <v>128</v>
      </c>
      <c r="B816" t="s">
        <v>479</v>
      </c>
      <c r="C816" t="s">
        <v>338</v>
      </c>
      <c r="D816" t="s">
        <v>343</v>
      </c>
      <c r="E816" s="2">
        <v>1999</v>
      </c>
      <c r="F816" s="2">
        <v>3210</v>
      </c>
      <c r="G816" s="3">
        <v>1.6058029014507254</v>
      </c>
      <c r="H816" s="5">
        <v>148154.99</v>
      </c>
      <c r="I816" s="5">
        <v>644605.31999999995</v>
      </c>
      <c r="J816" s="3">
        <v>4.3508849752546306</v>
      </c>
      <c r="K816" s="5">
        <v>74.11455227613807</v>
      </c>
      <c r="L816" s="5">
        <v>200.81162616822428</v>
      </c>
      <c r="M816" s="15">
        <v>2.7094763444031171</v>
      </c>
      <c r="N816" s="16">
        <v>33.72</v>
      </c>
      <c r="O816" s="16">
        <v>60.28</v>
      </c>
      <c r="P816" s="16">
        <v>87.96</v>
      </c>
      <c r="Q816" s="16">
        <v>441.37</v>
      </c>
      <c r="R816" s="5">
        <v>89.451250000000002</v>
      </c>
      <c r="S816" s="5">
        <v>158.316666666667</v>
      </c>
      <c r="T816" s="5">
        <v>269.27</v>
      </c>
      <c r="U816" s="5">
        <v>807.35</v>
      </c>
      <c r="V816" s="3">
        <v>2.6527654211150655</v>
      </c>
      <c r="W816" s="3">
        <v>2.6263547887635532</v>
      </c>
      <c r="X816" s="3">
        <v>3.0612778535698046</v>
      </c>
      <c r="Y816" s="3">
        <v>1.8291909282461427</v>
      </c>
      <c r="Z816" s="2">
        <v>2789</v>
      </c>
      <c r="AA816" s="2">
        <v>2434</v>
      </c>
      <c r="AB816" s="2">
        <v>1720</v>
      </c>
      <c r="AC816" s="2">
        <v>1063</v>
      </c>
      <c r="AD816" s="2">
        <v>655</v>
      </c>
      <c r="AE816" s="2">
        <v>603</v>
      </c>
      <c r="AF816" s="3">
        <v>0.86884735202492214</v>
      </c>
      <c r="AG816" s="3">
        <v>0.75825545171339559</v>
      </c>
      <c r="AH816" s="3">
        <v>0.53582554517133951</v>
      </c>
      <c r="AI816" s="3">
        <v>0.33115264797507787</v>
      </c>
      <c r="AJ816" s="3">
        <v>0.20404984423676012</v>
      </c>
      <c r="AK816" s="3">
        <v>0.18785046728971963</v>
      </c>
    </row>
    <row r="817" spans="1:37" x14ac:dyDescent="0.35">
      <c r="A817" s="14" t="s">
        <v>165</v>
      </c>
      <c r="B817" t="s">
        <v>484</v>
      </c>
      <c r="C817" t="s">
        <v>322</v>
      </c>
      <c r="D817" t="s">
        <v>351</v>
      </c>
      <c r="E817" s="2">
        <v>27676</v>
      </c>
      <c r="F817" s="2">
        <v>3206</v>
      </c>
      <c r="G817" s="3">
        <v>0.11584043936985114</v>
      </c>
      <c r="H817" s="5">
        <v>120465038.98999999</v>
      </c>
      <c r="I817" s="5">
        <v>37432452.399999999</v>
      </c>
      <c r="J817" s="3">
        <v>0.3107329123357303</v>
      </c>
      <c r="K817" s="5">
        <v>4352.689658548923</v>
      </c>
      <c r="L817" s="5">
        <v>11675.749344978165</v>
      </c>
      <c r="M817" s="15">
        <v>2.6824217348108768</v>
      </c>
      <c r="N817" s="16">
        <v>1517.345</v>
      </c>
      <c r="O817" s="16">
        <v>3777.2816666666699</v>
      </c>
      <c r="P817" s="16">
        <v>6173.7958823529398</v>
      </c>
      <c r="Q817" s="16">
        <v>12394.96</v>
      </c>
      <c r="R817" s="5">
        <v>4055.07</v>
      </c>
      <c r="S817" s="5">
        <v>9590.3799999999992</v>
      </c>
      <c r="T817" s="5">
        <v>17135.810000000001</v>
      </c>
      <c r="U817" s="5">
        <v>45633.440000000002</v>
      </c>
      <c r="V817" s="3">
        <v>2.6724772546784021</v>
      </c>
      <c r="W817" s="3">
        <v>2.5389634256380997</v>
      </c>
      <c r="X817" s="3">
        <v>2.7755711925916877</v>
      </c>
      <c r="Y817" s="3">
        <v>3.681612526381691</v>
      </c>
      <c r="Z817" s="2">
        <v>2461</v>
      </c>
      <c r="AA817" s="2">
        <v>2048</v>
      </c>
      <c r="AB817" s="2">
        <v>1689</v>
      </c>
      <c r="AC817" s="2">
        <v>1150</v>
      </c>
      <c r="AD817" s="2">
        <v>776</v>
      </c>
      <c r="AE817" s="2">
        <v>884</v>
      </c>
      <c r="AF817" s="3">
        <v>0.76762320648783533</v>
      </c>
      <c r="AG817" s="3">
        <v>0.63880224578914535</v>
      </c>
      <c r="AH817" s="3">
        <v>0.52682470368059886</v>
      </c>
      <c r="AI817" s="3">
        <v>0.35870243293824078</v>
      </c>
      <c r="AJ817" s="3">
        <v>0.24204616344354335</v>
      </c>
      <c r="AK817" s="3">
        <v>0.27573300062383033</v>
      </c>
    </row>
    <row r="818" spans="1:37" x14ac:dyDescent="0.35">
      <c r="A818" s="14">
        <v>72128</v>
      </c>
      <c r="B818" t="s">
        <v>481</v>
      </c>
      <c r="C818" t="s">
        <v>316</v>
      </c>
      <c r="D818" t="s">
        <v>383</v>
      </c>
      <c r="E818" s="2">
        <v>9744</v>
      </c>
      <c r="F818" s="2">
        <v>3204</v>
      </c>
      <c r="G818" s="3">
        <v>0.3288177339901478</v>
      </c>
      <c r="H818" s="5">
        <v>4171294.14</v>
      </c>
      <c r="I818" s="5">
        <v>5503211.2400000002</v>
      </c>
      <c r="J818" s="3">
        <v>1.3193054853715016</v>
      </c>
      <c r="K818" s="5">
        <v>428.0884790640394</v>
      </c>
      <c r="L818" s="5">
        <v>1717.6065043695382</v>
      </c>
      <c r="M818" s="15">
        <v>4.0122698656241926</v>
      </c>
      <c r="N818" s="16">
        <v>193.558333333333</v>
      </c>
      <c r="O818" s="16">
        <v>294.19272727272698</v>
      </c>
      <c r="P818" s="16">
        <v>395.017333333333</v>
      </c>
      <c r="Q818" s="16">
        <v>2289.06</v>
      </c>
      <c r="R818" s="5">
        <v>696.65333333333297</v>
      </c>
      <c r="S818" s="5">
        <v>1258.99</v>
      </c>
      <c r="T818" s="5">
        <v>2302.24285714286</v>
      </c>
      <c r="U818" s="5">
        <v>8634.02</v>
      </c>
      <c r="V818" s="3">
        <v>3.5991905971498732</v>
      </c>
      <c r="W818" s="3">
        <v>4.2794735671112365</v>
      </c>
      <c r="X818" s="3">
        <v>5.8282071769243764</v>
      </c>
      <c r="Y818" s="3">
        <v>3.7718626859933773</v>
      </c>
      <c r="Z818" s="2">
        <v>2999</v>
      </c>
      <c r="AA818" s="2">
        <v>2870</v>
      </c>
      <c r="AB818" s="2">
        <v>2161</v>
      </c>
      <c r="AC818" s="2">
        <v>1580</v>
      </c>
      <c r="AD818" s="2">
        <v>1182</v>
      </c>
      <c r="AE818" s="2">
        <v>368</v>
      </c>
      <c r="AF818" s="3">
        <v>0.93601747815230962</v>
      </c>
      <c r="AG818" s="3">
        <v>0.89575530586766539</v>
      </c>
      <c r="AH818" s="3">
        <v>0.67446941323345821</v>
      </c>
      <c r="AI818" s="3">
        <v>0.49313358302122345</v>
      </c>
      <c r="AJ818" s="3">
        <v>0.36891385767790263</v>
      </c>
      <c r="AK818" s="3">
        <v>0.11485642946317104</v>
      </c>
    </row>
    <row r="819" spans="1:37" x14ac:dyDescent="0.35">
      <c r="A819" s="14">
        <v>87220</v>
      </c>
      <c r="B819" t="s">
        <v>480</v>
      </c>
      <c r="C819" t="s">
        <v>308</v>
      </c>
      <c r="D819" t="s">
        <v>343</v>
      </c>
      <c r="E819" s="2">
        <v>2315</v>
      </c>
      <c r="F819" s="2">
        <v>3204</v>
      </c>
      <c r="G819" s="3">
        <v>1.3840172786177105</v>
      </c>
      <c r="H819" s="5">
        <v>74550.039999999994</v>
      </c>
      <c r="I819" s="5">
        <v>263616.52</v>
      </c>
      <c r="J819" s="3">
        <v>3.5361016573565895</v>
      </c>
      <c r="K819" s="5">
        <v>32.20304103671706</v>
      </c>
      <c r="L819" s="5">
        <v>82.27731585518103</v>
      </c>
      <c r="M819" s="15">
        <v>2.5549548491824297</v>
      </c>
      <c r="N819" s="16">
        <v>10.61</v>
      </c>
      <c r="O819" s="16">
        <v>14.64</v>
      </c>
      <c r="P819" s="16">
        <v>42.225000000000001</v>
      </c>
      <c r="Q819" s="16">
        <v>286.64999999999998</v>
      </c>
      <c r="R819" s="5">
        <v>36.515384615384598</v>
      </c>
      <c r="S819" s="5">
        <v>59.643333333333302</v>
      </c>
      <c r="T819" s="5">
        <v>89.34</v>
      </c>
      <c r="U819" s="5">
        <v>734.02</v>
      </c>
      <c r="V819" s="3">
        <v>3.4416008120060884</v>
      </c>
      <c r="W819" s="3">
        <v>4.0739981785063728</v>
      </c>
      <c r="X819" s="3">
        <v>2.1158081705150975</v>
      </c>
      <c r="Y819" s="3">
        <v>2.5606837606837609</v>
      </c>
      <c r="Z819" s="2">
        <v>2940</v>
      </c>
      <c r="AA819" s="2">
        <v>2249</v>
      </c>
      <c r="AB819" s="2">
        <v>1436</v>
      </c>
      <c r="AC819" s="2">
        <v>682</v>
      </c>
      <c r="AD819" s="2">
        <v>445</v>
      </c>
      <c r="AE819" s="2">
        <v>707</v>
      </c>
      <c r="AF819" s="3">
        <v>0.91760299625468167</v>
      </c>
      <c r="AG819" s="3">
        <v>0.70193508114856429</v>
      </c>
      <c r="AH819" s="3">
        <v>0.44818976279650435</v>
      </c>
      <c r="AI819" s="3">
        <v>0.2128589263420724</v>
      </c>
      <c r="AJ819" s="3">
        <v>0.1388888888888889</v>
      </c>
      <c r="AK819" s="3">
        <v>0.22066167290886393</v>
      </c>
    </row>
    <row r="820" spans="1:37" x14ac:dyDescent="0.35">
      <c r="A820" s="14">
        <v>85347</v>
      </c>
      <c r="B820" t="s">
        <v>480</v>
      </c>
      <c r="C820" t="s">
        <v>308</v>
      </c>
      <c r="D820" t="s">
        <v>335</v>
      </c>
      <c r="E820" s="2">
        <v>1924</v>
      </c>
      <c r="F820" s="2">
        <v>3195</v>
      </c>
      <c r="G820" s="3">
        <v>1.6606029106029105</v>
      </c>
      <c r="H820" s="5">
        <v>1781925.3</v>
      </c>
      <c r="I820" s="5">
        <v>12067929.890000001</v>
      </c>
      <c r="J820" s="3">
        <v>6.7724106560471418</v>
      </c>
      <c r="K820" s="5">
        <v>926.15660083160083</v>
      </c>
      <c r="L820" s="5">
        <v>3777.1298560250393</v>
      </c>
      <c r="M820" s="15">
        <v>4.0782842260515499</v>
      </c>
      <c r="N820" s="16">
        <v>23.1816666666667</v>
      </c>
      <c r="O820" s="16">
        <v>538.30200000000002</v>
      </c>
      <c r="P820" s="16">
        <v>1284.2650000000001</v>
      </c>
      <c r="Q820" s="16">
        <v>7107.12</v>
      </c>
      <c r="R820" s="5">
        <v>220.8</v>
      </c>
      <c r="S820" s="5">
        <v>1192.5450000000001</v>
      </c>
      <c r="T820" s="5">
        <v>4452.6757142857095</v>
      </c>
      <c r="U820" s="5">
        <v>37088.839999999997</v>
      </c>
      <c r="V820" s="3">
        <v>9.5247681357394356</v>
      </c>
      <c r="W820" s="3">
        <v>2.215382814851143</v>
      </c>
      <c r="X820" s="3">
        <v>3.4671004148565205</v>
      </c>
      <c r="Y820" s="3">
        <v>5.2185470345231257</v>
      </c>
      <c r="Z820" s="2">
        <v>1937</v>
      </c>
      <c r="AA820" s="2">
        <v>1560</v>
      </c>
      <c r="AB820" s="2">
        <v>1367</v>
      </c>
      <c r="AC820" s="2">
        <v>1106</v>
      </c>
      <c r="AD820" s="2">
        <v>919</v>
      </c>
      <c r="AE820" s="2">
        <v>1483</v>
      </c>
      <c r="AF820" s="3">
        <v>0.60625978090766819</v>
      </c>
      <c r="AG820" s="3">
        <v>0.48826291079812206</v>
      </c>
      <c r="AH820" s="3">
        <v>0.42785602503912362</v>
      </c>
      <c r="AI820" s="3">
        <v>0.3461658841940532</v>
      </c>
      <c r="AJ820" s="3">
        <v>0.28763693270735524</v>
      </c>
      <c r="AK820" s="3">
        <v>0.46416275430359938</v>
      </c>
    </row>
    <row r="821" spans="1:37" x14ac:dyDescent="0.35">
      <c r="A821" s="14">
        <v>86707</v>
      </c>
      <c r="B821" t="s">
        <v>480</v>
      </c>
      <c r="C821" t="s">
        <v>308</v>
      </c>
      <c r="D821" t="s">
        <v>341</v>
      </c>
      <c r="E821" s="2">
        <v>4394</v>
      </c>
      <c r="F821" s="2">
        <v>3190</v>
      </c>
      <c r="G821" s="3">
        <v>0.72598998634501588</v>
      </c>
      <c r="H821" s="5">
        <v>122958.98</v>
      </c>
      <c r="I821" s="5">
        <v>294220.25</v>
      </c>
      <c r="J821" s="3">
        <v>2.3928325527749172</v>
      </c>
      <c r="K821" s="5">
        <v>27.9833818843878</v>
      </c>
      <c r="L821" s="5">
        <v>92.232053291536047</v>
      </c>
      <c r="M821" s="15">
        <v>3.2959580679915321</v>
      </c>
      <c r="N821" s="16">
        <v>21.821111111111101</v>
      </c>
      <c r="O821" s="16">
        <v>24.51</v>
      </c>
      <c r="P821" s="16">
        <v>27.858571428571398</v>
      </c>
      <c r="Q821" s="16">
        <v>121.97</v>
      </c>
      <c r="R821" s="5">
        <v>43.262500000000003</v>
      </c>
      <c r="S821" s="5">
        <v>74.142857142857096</v>
      </c>
      <c r="T821" s="5">
        <v>120.8775</v>
      </c>
      <c r="U821" s="5">
        <v>350.57</v>
      </c>
      <c r="V821" s="3">
        <v>1.9825984011405886</v>
      </c>
      <c r="W821" s="3">
        <v>3.0250043713935981</v>
      </c>
      <c r="X821" s="3">
        <v>4.3389697964207006</v>
      </c>
      <c r="Y821" s="3">
        <v>2.8742313683692711</v>
      </c>
      <c r="Z821" s="2">
        <v>2903</v>
      </c>
      <c r="AA821" s="2">
        <v>2765</v>
      </c>
      <c r="AB821" s="2">
        <v>2050</v>
      </c>
      <c r="AC821" s="2">
        <v>1365</v>
      </c>
      <c r="AD821" s="2">
        <v>920</v>
      </c>
      <c r="AE821" s="2">
        <v>427</v>
      </c>
      <c r="AF821" s="3">
        <v>0.9100313479623825</v>
      </c>
      <c r="AG821" s="3">
        <v>0.86677115987460818</v>
      </c>
      <c r="AH821" s="3">
        <v>0.64263322884012541</v>
      </c>
      <c r="AI821" s="3">
        <v>0.42789968652037619</v>
      </c>
      <c r="AJ821" s="3">
        <v>0.2884012539184953</v>
      </c>
      <c r="AK821" s="3">
        <v>0.13385579937304076</v>
      </c>
    </row>
    <row r="822" spans="1:37" x14ac:dyDescent="0.35">
      <c r="A822" s="14">
        <v>54640</v>
      </c>
      <c r="B822" t="s">
        <v>482</v>
      </c>
      <c r="C822" t="s">
        <v>400</v>
      </c>
      <c r="D822" t="s">
        <v>343</v>
      </c>
      <c r="E822" s="2">
        <v>115</v>
      </c>
      <c r="F822" s="2">
        <v>3184</v>
      </c>
      <c r="G822" s="3">
        <v>27.68695652173913</v>
      </c>
      <c r="H822" s="5">
        <v>360232.14</v>
      </c>
      <c r="I822" s="5">
        <v>16842256.16</v>
      </c>
      <c r="J822" s="3">
        <v>46.753896418015337</v>
      </c>
      <c r="K822" s="5">
        <v>3132.4533913043479</v>
      </c>
      <c r="L822" s="5">
        <v>5289.6533165829151</v>
      </c>
      <c r="M822" s="15">
        <v>1.6886614598215339</v>
      </c>
      <c r="N822" s="16">
        <v>2930.04</v>
      </c>
      <c r="O822" s="16">
        <v>3111.78</v>
      </c>
      <c r="P822" s="16">
        <v>3478.7150000000001</v>
      </c>
      <c r="Q822" s="16">
        <v>4793.96</v>
      </c>
      <c r="R822" s="5">
        <v>2635.6374999999998</v>
      </c>
      <c r="S822" s="5">
        <v>4473.84</v>
      </c>
      <c r="T822" s="5">
        <v>7122.2250000000004</v>
      </c>
      <c r="U822" s="5">
        <v>18952.509999999998</v>
      </c>
      <c r="V822" s="3">
        <v>0.89952270276173696</v>
      </c>
      <c r="W822" s="3">
        <v>1.437710892158186</v>
      </c>
      <c r="X822" s="3">
        <v>2.04737237744397</v>
      </c>
      <c r="Y822" s="3">
        <v>3.9534142963228724</v>
      </c>
      <c r="Z822" s="2">
        <v>2155</v>
      </c>
      <c r="AA822" s="2">
        <v>2002</v>
      </c>
      <c r="AB822" s="2">
        <v>1001</v>
      </c>
      <c r="AC822" s="2">
        <v>411</v>
      </c>
      <c r="AD822" s="2">
        <v>176</v>
      </c>
      <c r="AE822" s="2">
        <v>1036</v>
      </c>
      <c r="AF822" s="3">
        <v>0.67682160804020097</v>
      </c>
      <c r="AG822" s="3">
        <v>0.62876884422110557</v>
      </c>
      <c r="AH822" s="3">
        <v>0.31438442211055279</v>
      </c>
      <c r="AI822" s="3">
        <v>0.12908291457286433</v>
      </c>
      <c r="AJ822" s="3">
        <v>5.5276381909547742E-2</v>
      </c>
      <c r="AK822" s="3">
        <v>0.32537688442211055</v>
      </c>
    </row>
    <row r="823" spans="1:37" x14ac:dyDescent="0.35">
      <c r="A823" s="14">
        <v>28750</v>
      </c>
      <c r="B823" t="s">
        <v>482</v>
      </c>
      <c r="C823" t="s">
        <v>384</v>
      </c>
      <c r="D823" t="s">
        <v>343</v>
      </c>
      <c r="E823" s="2">
        <v>3000</v>
      </c>
      <c r="F823" s="2">
        <v>3180</v>
      </c>
      <c r="G823" s="3">
        <v>1.06</v>
      </c>
      <c r="H823" s="5">
        <v>21808168.039999999</v>
      </c>
      <c r="I823" s="5">
        <v>32815619.41</v>
      </c>
      <c r="J823" s="3">
        <v>1.5047398456307934</v>
      </c>
      <c r="K823" s="5">
        <v>7269.3893466666659</v>
      </c>
      <c r="L823" s="5">
        <v>10319.377172955976</v>
      </c>
      <c r="M823" s="15">
        <v>1.4195658921045222</v>
      </c>
      <c r="N823" s="16">
        <v>5946.5493333333297</v>
      </c>
      <c r="O823" s="16">
        <v>6468.51</v>
      </c>
      <c r="P823" s="16">
        <v>7717.4387500000003</v>
      </c>
      <c r="Q823" s="16">
        <v>17901.47</v>
      </c>
      <c r="R823" s="5">
        <v>4304.1662500000002</v>
      </c>
      <c r="S823" s="5">
        <v>7991.76</v>
      </c>
      <c r="T823" s="5">
        <v>14147.9175</v>
      </c>
      <c r="U823" s="5">
        <v>41894.28</v>
      </c>
      <c r="V823" s="3">
        <v>0.72380905441632082</v>
      </c>
      <c r="W823" s="3">
        <v>1.2354869977784684</v>
      </c>
      <c r="X823" s="3">
        <v>1.8332400111371145</v>
      </c>
      <c r="Y823" s="3">
        <v>2.3402703800302431</v>
      </c>
      <c r="Z823" s="2">
        <v>1867</v>
      </c>
      <c r="AA823" s="2">
        <v>1639</v>
      </c>
      <c r="AB823" s="2">
        <v>773</v>
      </c>
      <c r="AC823" s="2">
        <v>313</v>
      </c>
      <c r="AD823" s="2">
        <v>137</v>
      </c>
      <c r="AE823" s="2">
        <v>1460</v>
      </c>
      <c r="AF823" s="3">
        <v>0.58710691823899375</v>
      </c>
      <c r="AG823" s="3">
        <v>0.51540880503144659</v>
      </c>
      <c r="AH823" s="3">
        <v>0.24308176100628931</v>
      </c>
      <c r="AI823" s="3">
        <v>9.8427672955974849E-2</v>
      </c>
      <c r="AJ823" s="3">
        <v>4.3081761006289306E-2</v>
      </c>
      <c r="AK823" s="3">
        <v>0.45911949685534592</v>
      </c>
    </row>
    <row r="824" spans="1:37" x14ac:dyDescent="0.35">
      <c r="A824" s="14">
        <v>28289</v>
      </c>
      <c r="B824" t="s">
        <v>482</v>
      </c>
      <c r="C824" t="s">
        <v>384</v>
      </c>
      <c r="D824" t="s">
        <v>343</v>
      </c>
      <c r="E824" s="2">
        <v>1265</v>
      </c>
      <c r="F824" s="2">
        <v>3174</v>
      </c>
      <c r="G824" s="3">
        <v>2.5090909090909093</v>
      </c>
      <c r="H824" s="5">
        <v>4223122.46</v>
      </c>
      <c r="I824" s="5">
        <v>13185281.369999999</v>
      </c>
      <c r="J824" s="3">
        <v>3.1221641084023881</v>
      </c>
      <c r="K824" s="5">
        <v>3338.4367272727272</v>
      </c>
      <c r="L824" s="5">
        <v>4154.1529206049145</v>
      </c>
      <c r="M824" s="15">
        <v>1.2443407678415315</v>
      </c>
      <c r="N824" s="16">
        <v>2636.97</v>
      </c>
      <c r="O824" s="16">
        <v>2832.27</v>
      </c>
      <c r="P824" s="16">
        <v>3431.75</v>
      </c>
      <c r="Q824" s="16">
        <v>8001.46</v>
      </c>
      <c r="R824" s="5">
        <v>1736</v>
      </c>
      <c r="S824" s="5">
        <v>3097.91</v>
      </c>
      <c r="T824" s="5">
        <v>5630.0237500000003</v>
      </c>
      <c r="U824" s="5">
        <v>20103.87</v>
      </c>
      <c r="V824" s="3">
        <v>0.65833134241193492</v>
      </c>
      <c r="W824" s="3">
        <v>1.0937904931380129</v>
      </c>
      <c r="X824" s="3">
        <v>1.6405693159466745</v>
      </c>
      <c r="Y824" s="3">
        <v>2.5125252141484178</v>
      </c>
      <c r="Z824" s="2">
        <v>1699</v>
      </c>
      <c r="AA824" s="2">
        <v>1456</v>
      </c>
      <c r="AB824" s="2">
        <v>588</v>
      </c>
      <c r="AC824" s="2">
        <v>221</v>
      </c>
      <c r="AD824" s="2">
        <v>81</v>
      </c>
      <c r="AE824" s="2">
        <v>1687</v>
      </c>
      <c r="AF824" s="3">
        <v>0.53528670447385007</v>
      </c>
      <c r="AG824" s="3">
        <v>0.45872715816005039</v>
      </c>
      <c r="AH824" s="3">
        <v>0.18525519848771266</v>
      </c>
      <c r="AI824" s="3">
        <v>6.9628229363579083E-2</v>
      </c>
      <c r="AJ824" s="3">
        <v>2.5519848771266541E-2</v>
      </c>
      <c r="AK824" s="3">
        <v>0.5315059861373661</v>
      </c>
    </row>
    <row r="825" spans="1:37" x14ac:dyDescent="0.35">
      <c r="A825" s="14">
        <v>83916</v>
      </c>
      <c r="B825" t="s">
        <v>480</v>
      </c>
      <c r="C825" t="s">
        <v>308</v>
      </c>
      <c r="D825" t="s">
        <v>341</v>
      </c>
      <c r="E825" s="2">
        <v>505</v>
      </c>
      <c r="F825" s="2">
        <v>3169</v>
      </c>
      <c r="G825" s="3">
        <v>6.2752475247524755</v>
      </c>
      <c r="H825" s="5">
        <v>28593.79</v>
      </c>
      <c r="I825" s="5">
        <v>543145.77</v>
      </c>
      <c r="J825" s="3">
        <v>18.995235329069704</v>
      </c>
      <c r="K825" s="5">
        <v>56.621366336633663</v>
      </c>
      <c r="L825" s="5">
        <v>171.39342694856421</v>
      </c>
      <c r="M825" s="15">
        <v>3.0270097321490064</v>
      </c>
      <c r="N825" s="16">
        <v>37.36</v>
      </c>
      <c r="O825" s="16">
        <v>42.85</v>
      </c>
      <c r="P825" s="16">
        <v>69.72</v>
      </c>
      <c r="Q825" s="16">
        <v>181.26</v>
      </c>
      <c r="R825" s="5">
        <v>83.094999999999999</v>
      </c>
      <c r="S825" s="5">
        <v>142.63999999999999</v>
      </c>
      <c r="T825" s="5">
        <v>223.92500000000001</v>
      </c>
      <c r="U825" s="5">
        <v>709.87</v>
      </c>
      <c r="V825" s="3">
        <v>2.2241702355460387</v>
      </c>
      <c r="W825" s="3">
        <v>3.3288214702450403</v>
      </c>
      <c r="X825" s="3">
        <v>3.211775674125072</v>
      </c>
      <c r="Y825" s="3">
        <v>3.9163080657618892</v>
      </c>
      <c r="Z825" s="2">
        <v>2894</v>
      </c>
      <c r="AA825" s="2">
        <v>2548</v>
      </c>
      <c r="AB825" s="2">
        <v>1973</v>
      </c>
      <c r="AC825" s="2">
        <v>1251</v>
      </c>
      <c r="AD825" s="2">
        <v>777</v>
      </c>
      <c r="AE825" s="2">
        <v>433</v>
      </c>
      <c r="AF825" s="3">
        <v>0.91322183654149569</v>
      </c>
      <c r="AG825" s="3">
        <v>0.80403912906279584</v>
      </c>
      <c r="AH825" s="3">
        <v>0.62259387819501422</v>
      </c>
      <c r="AI825" s="3">
        <v>0.39476175449668666</v>
      </c>
      <c r="AJ825" s="3">
        <v>0.24518775639002841</v>
      </c>
      <c r="AK825" s="3">
        <v>0.13663616282739036</v>
      </c>
    </row>
    <row r="826" spans="1:37" x14ac:dyDescent="0.35">
      <c r="A826" s="14">
        <v>82677</v>
      </c>
      <c r="B826" t="s">
        <v>480</v>
      </c>
      <c r="C826" t="s">
        <v>308</v>
      </c>
      <c r="D826" t="s">
        <v>335</v>
      </c>
      <c r="E826" s="2">
        <v>746</v>
      </c>
      <c r="F826" s="2">
        <v>3158</v>
      </c>
      <c r="G826" s="3">
        <v>4.2332439678284182</v>
      </c>
      <c r="H826" s="5">
        <v>33142.33</v>
      </c>
      <c r="I826" s="5">
        <v>327926.76</v>
      </c>
      <c r="J826" s="3">
        <v>9.8944992702685663</v>
      </c>
      <c r="K826" s="5">
        <v>44.426715817694372</v>
      </c>
      <c r="L826" s="5">
        <v>103.84001266624446</v>
      </c>
      <c r="M826" s="15">
        <v>2.3373326331920046</v>
      </c>
      <c r="N826" s="16">
        <v>36.872500000000002</v>
      </c>
      <c r="O826" s="16">
        <v>40.704999999999998</v>
      </c>
      <c r="P826" s="16">
        <v>44.125</v>
      </c>
      <c r="Q826" s="16">
        <v>168.39</v>
      </c>
      <c r="R826" s="5">
        <v>44.227499999999999</v>
      </c>
      <c r="S826" s="5">
        <v>81.534000000000006</v>
      </c>
      <c r="T826" s="5">
        <v>138.359375</v>
      </c>
      <c r="U826" s="5">
        <v>432.51</v>
      </c>
      <c r="V826" s="3">
        <v>1.1994711505864804</v>
      </c>
      <c r="W826" s="3">
        <v>2.0030463088072721</v>
      </c>
      <c r="X826" s="3">
        <v>3.1356232294617565</v>
      </c>
      <c r="Y826" s="3">
        <v>2.568501692499555</v>
      </c>
      <c r="Z826" s="2">
        <v>2461</v>
      </c>
      <c r="AA826" s="2">
        <v>2373</v>
      </c>
      <c r="AB826" s="2">
        <v>1428</v>
      </c>
      <c r="AC826" s="2">
        <v>842</v>
      </c>
      <c r="AD826" s="2">
        <v>501</v>
      </c>
      <c r="AE826" s="2">
        <v>795</v>
      </c>
      <c r="AF826" s="3">
        <v>0.77929069031032294</v>
      </c>
      <c r="AG826" s="3">
        <v>0.75142495250158325</v>
      </c>
      <c r="AH826" s="3">
        <v>0.45218492716909436</v>
      </c>
      <c r="AI826" s="3">
        <v>0.26662444585180495</v>
      </c>
      <c r="AJ826" s="3">
        <v>0.15864471184293857</v>
      </c>
      <c r="AK826" s="3">
        <v>0.25174160861304623</v>
      </c>
    </row>
    <row r="827" spans="1:37" x14ac:dyDescent="0.35">
      <c r="A827" s="14">
        <v>28485</v>
      </c>
      <c r="B827" t="s">
        <v>482</v>
      </c>
      <c r="C827" t="s">
        <v>384</v>
      </c>
      <c r="D827" t="s">
        <v>343</v>
      </c>
      <c r="E827" s="2">
        <v>1118</v>
      </c>
      <c r="F827" s="2">
        <v>3143</v>
      </c>
      <c r="G827" s="3">
        <v>2.8112701252236136</v>
      </c>
      <c r="H827" s="5">
        <v>6958954.0899999999</v>
      </c>
      <c r="I827" s="5">
        <v>28671657.23</v>
      </c>
      <c r="J827" s="3">
        <v>4.1201101285035211</v>
      </c>
      <c r="K827" s="5">
        <v>6224.4669856887294</v>
      </c>
      <c r="L827" s="5">
        <v>9122.3853738466441</v>
      </c>
      <c r="M827" s="15">
        <v>1.4655689225793627</v>
      </c>
      <c r="N827" s="16">
        <v>5738.1324999999997</v>
      </c>
      <c r="O827" s="16">
        <v>6106.7</v>
      </c>
      <c r="P827" s="16">
        <v>6772.04</v>
      </c>
      <c r="Q827" s="16">
        <v>16383.93</v>
      </c>
      <c r="R827" s="5">
        <v>3829.2820000000002</v>
      </c>
      <c r="S827" s="5">
        <v>6824.8424999999997</v>
      </c>
      <c r="T827" s="5">
        <v>12473.1975</v>
      </c>
      <c r="U827" s="5">
        <v>41282.120000000003</v>
      </c>
      <c r="V827" s="3">
        <v>0.66733941748469561</v>
      </c>
      <c r="W827" s="3">
        <v>1.1175991124502596</v>
      </c>
      <c r="X827" s="3">
        <v>1.8418670740279148</v>
      </c>
      <c r="Y827" s="3">
        <v>2.5196714097289235</v>
      </c>
      <c r="Z827" s="2">
        <v>1717</v>
      </c>
      <c r="AA827" s="2">
        <v>1577</v>
      </c>
      <c r="AB827" s="2">
        <v>789</v>
      </c>
      <c r="AC827" s="2">
        <v>346</v>
      </c>
      <c r="AD827" s="2">
        <v>158</v>
      </c>
      <c r="AE827" s="2">
        <v>1444</v>
      </c>
      <c r="AF827" s="3">
        <v>0.54629335030225901</v>
      </c>
      <c r="AG827" s="3">
        <v>0.50174992045816103</v>
      </c>
      <c r="AH827" s="3">
        <v>0.25103404390709511</v>
      </c>
      <c r="AI827" s="3">
        <v>0.1100859051861279</v>
      </c>
      <c r="AJ827" s="3">
        <v>5.0270442252624878E-2</v>
      </c>
      <c r="AK827" s="3">
        <v>0.4594336621062679</v>
      </c>
    </row>
    <row r="828" spans="1:37" x14ac:dyDescent="0.35">
      <c r="A828" s="14">
        <v>82077</v>
      </c>
      <c r="B828" t="s">
        <v>480</v>
      </c>
      <c r="C828" t="s">
        <v>308</v>
      </c>
      <c r="D828" t="s">
        <v>335</v>
      </c>
      <c r="E828" s="2">
        <v>1195</v>
      </c>
      <c r="F828" s="2">
        <v>3122</v>
      </c>
      <c r="G828" s="3">
        <v>2.6125523012552301</v>
      </c>
      <c r="H828" s="5">
        <v>49332.28</v>
      </c>
      <c r="I828" s="5">
        <v>639442.66</v>
      </c>
      <c r="J828" s="3">
        <v>12.961952295738207</v>
      </c>
      <c r="K828" s="5">
        <v>41.282242677824264</v>
      </c>
      <c r="L828" s="5">
        <v>204.81827674567586</v>
      </c>
      <c r="M828" s="15">
        <v>4.9614135148645611</v>
      </c>
      <c r="N828" s="16">
        <v>26.68</v>
      </c>
      <c r="O828" s="16">
        <v>29.89</v>
      </c>
      <c r="P828" s="16">
        <v>37.975000000000001</v>
      </c>
      <c r="Q828" s="16">
        <v>211.46</v>
      </c>
      <c r="R828" s="5">
        <v>78.900000000000006</v>
      </c>
      <c r="S828" s="5">
        <v>147.08888888888899</v>
      </c>
      <c r="T828" s="5">
        <v>270.91666666666703</v>
      </c>
      <c r="U828" s="5">
        <v>1087.27</v>
      </c>
      <c r="V828" s="3">
        <v>2.9572713643178412</v>
      </c>
      <c r="W828" s="3">
        <v>4.9210066540277344</v>
      </c>
      <c r="X828" s="3">
        <v>7.1340794382269133</v>
      </c>
      <c r="Y828" s="3">
        <v>5.1417289321857558</v>
      </c>
      <c r="Z828" s="2">
        <v>2893</v>
      </c>
      <c r="AA828" s="2">
        <v>2791</v>
      </c>
      <c r="AB828" s="2">
        <v>2294</v>
      </c>
      <c r="AC828" s="2">
        <v>1821</v>
      </c>
      <c r="AD828" s="2">
        <v>1390</v>
      </c>
      <c r="AE828" s="2">
        <v>360</v>
      </c>
      <c r="AF828" s="3">
        <v>0.92664958360025629</v>
      </c>
      <c r="AG828" s="3">
        <v>0.89397821909032671</v>
      </c>
      <c r="AH828" s="3">
        <v>0.73478539397821907</v>
      </c>
      <c r="AI828" s="3">
        <v>0.5832799487508008</v>
      </c>
      <c r="AJ828" s="3">
        <v>0.44522741832158874</v>
      </c>
      <c r="AK828" s="3">
        <v>0.11531069827033953</v>
      </c>
    </row>
    <row r="829" spans="1:37" x14ac:dyDescent="0.35">
      <c r="A829" s="14">
        <v>88237</v>
      </c>
      <c r="B829" t="s">
        <v>480</v>
      </c>
      <c r="C829" t="s">
        <v>398</v>
      </c>
      <c r="D829" t="s">
        <v>343</v>
      </c>
      <c r="E829" s="2">
        <v>4414</v>
      </c>
      <c r="F829" s="2">
        <v>3120</v>
      </c>
      <c r="G829" s="3">
        <v>0.70684186678749439</v>
      </c>
      <c r="H829" s="5">
        <v>1130242.54</v>
      </c>
      <c r="I829" s="5">
        <v>4062287.44</v>
      </c>
      <c r="J829" s="3">
        <v>3.5941731940119683</v>
      </c>
      <c r="K829" s="5">
        <v>256.05857272315359</v>
      </c>
      <c r="L829" s="5">
        <v>1302.015205128205</v>
      </c>
      <c r="M829" s="15">
        <v>5.0848334866566764</v>
      </c>
      <c r="N829" s="16">
        <v>50.611249999999998</v>
      </c>
      <c r="O829" s="16">
        <v>200.04624999999999</v>
      </c>
      <c r="P829" s="16">
        <v>390.11</v>
      </c>
      <c r="Q829" s="16">
        <v>1375.38</v>
      </c>
      <c r="R829" s="5">
        <v>554.58600000000001</v>
      </c>
      <c r="S829" s="5">
        <v>1008.26</v>
      </c>
      <c r="T829" s="5">
        <v>1681.0530000000001</v>
      </c>
      <c r="U829" s="5">
        <v>6555.51</v>
      </c>
      <c r="V829" s="3">
        <v>10.957761367284942</v>
      </c>
      <c r="W829" s="3">
        <v>5.0401344689040659</v>
      </c>
      <c r="X829" s="3">
        <v>4.3091768988234085</v>
      </c>
      <c r="Y829" s="3">
        <v>4.766326397068446</v>
      </c>
      <c r="Z829" s="2">
        <v>2927</v>
      </c>
      <c r="AA829" s="2">
        <v>2616</v>
      </c>
      <c r="AB829" s="2">
        <v>2408</v>
      </c>
      <c r="AC829" s="2">
        <v>1956</v>
      </c>
      <c r="AD829" s="2">
        <v>1535</v>
      </c>
      <c r="AE829" s="2">
        <v>282</v>
      </c>
      <c r="AF829" s="3">
        <v>0.93814102564102564</v>
      </c>
      <c r="AG829" s="3">
        <v>0.83846153846153848</v>
      </c>
      <c r="AH829" s="3">
        <v>0.77179487179487183</v>
      </c>
      <c r="AI829" s="3">
        <v>0.62692307692307692</v>
      </c>
      <c r="AJ829" s="3">
        <v>0.49198717948717946</v>
      </c>
      <c r="AK829" s="3">
        <v>9.0384615384615383E-2</v>
      </c>
    </row>
    <row r="830" spans="1:37" x14ac:dyDescent="0.35">
      <c r="A830" s="14">
        <v>69610</v>
      </c>
      <c r="B830" t="s">
        <v>482</v>
      </c>
      <c r="C830" t="s">
        <v>400</v>
      </c>
      <c r="D830" t="s">
        <v>343</v>
      </c>
      <c r="E830" s="2">
        <v>164</v>
      </c>
      <c r="F830" s="2">
        <v>3119</v>
      </c>
      <c r="G830" s="3">
        <v>19.01829268292683</v>
      </c>
      <c r="H830" s="5">
        <v>225467.95</v>
      </c>
      <c r="I830" s="5">
        <v>8238061.9000000004</v>
      </c>
      <c r="J830" s="3">
        <v>36.537618317814129</v>
      </c>
      <c r="K830" s="5">
        <v>1374.8045731707318</v>
      </c>
      <c r="L830" s="5">
        <v>2641.2510099390834</v>
      </c>
      <c r="M830" s="15">
        <v>1.9211828804493483</v>
      </c>
      <c r="N830" s="16">
        <v>1223.8975</v>
      </c>
      <c r="O830" s="16">
        <v>1304.335</v>
      </c>
      <c r="P830" s="16">
        <v>1390.3125</v>
      </c>
      <c r="Q830" s="16">
        <v>4900.55</v>
      </c>
      <c r="R830" s="5">
        <v>770.80399999999997</v>
      </c>
      <c r="S830" s="5">
        <v>2143.2199999999998</v>
      </c>
      <c r="T830" s="5">
        <v>3970.2755000000002</v>
      </c>
      <c r="U830" s="5">
        <v>10602.23</v>
      </c>
      <c r="V830" s="3">
        <v>0.62979457021523444</v>
      </c>
      <c r="W830" s="3">
        <v>1.6431514909896612</v>
      </c>
      <c r="X830" s="3">
        <v>2.8556712969206566</v>
      </c>
      <c r="Y830" s="3">
        <v>2.1634775688443133</v>
      </c>
      <c r="Z830" s="2">
        <v>2023</v>
      </c>
      <c r="AA830" s="2">
        <v>1981</v>
      </c>
      <c r="AB830" s="2">
        <v>1269</v>
      </c>
      <c r="AC830" s="2">
        <v>732</v>
      </c>
      <c r="AD830" s="2">
        <v>378</v>
      </c>
      <c r="AE830" s="2">
        <v>1130</v>
      </c>
      <c r="AF830" s="3">
        <v>0.64860532221865985</v>
      </c>
      <c r="AG830" s="3">
        <v>0.63513946777813401</v>
      </c>
      <c r="AH830" s="3">
        <v>0.4068611734530298</v>
      </c>
      <c r="AI830" s="3">
        <v>0.23469060596344982</v>
      </c>
      <c r="AJ830" s="3">
        <v>0.12119268996473229</v>
      </c>
      <c r="AK830" s="3">
        <v>0.36229560756652773</v>
      </c>
    </row>
    <row r="831" spans="1:37" x14ac:dyDescent="0.35">
      <c r="A831" s="14">
        <v>82955</v>
      </c>
      <c r="B831" t="s">
        <v>480</v>
      </c>
      <c r="C831" t="s">
        <v>308</v>
      </c>
      <c r="D831" t="s">
        <v>335</v>
      </c>
      <c r="E831" s="2">
        <v>4912</v>
      </c>
      <c r="F831" s="2">
        <v>3118</v>
      </c>
      <c r="G831" s="3">
        <v>0.63477198697068404</v>
      </c>
      <c r="H831" s="5">
        <v>128210.72</v>
      </c>
      <c r="I831" s="5">
        <v>290505.09000000003</v>
      </c>
      <c r="J831" s="3">
        <v>2.2658408750843924</v>
      </c>
      <c r="K831" s="5">
        <v>26.101530944625406</v>
      </c>
      <c r="L831" s="5">
        <v>93.170330339961524</v>
      </c>
      <c r="M831" s="15">
        <v>3.5695350796711152</v>
      </c>
      <c r="N831" s="16">
        <v>16.760000000000002</v>
      </c>
      <c r="O831" s="16">
        <v>20.424285714285698</v>
      </c>
      <c r="P831" s="16">
        <v>27.181875000000002</v>
      </c>
      <c r="Q831" s="16">
        <v>150.74</v>
      </c>
      <c r="R831" s="5">
        <v>36.732500000000002</v>
      </c>
      <c r="S831" s="5">
        <v>70.078125</v>
      </c>
      <c r="T831" s="5">
        <v>121.524</v>
      </c>
      <c r="U831" s="5">
        <v>475.91</v>
      </c>
      <c r="V831" s="3">
        <v>2.1916766109785204</v>
      </c>
      <c r="W831" s="3">
        <v>3.4311175421417106</v>
      </c>
      <c r="X831" s="3">
        <v>4.4707732634338138</v>
      </c>
      <c r="Y831" s="3">
        <v>3.1571580204325329</v>
      </c>
      <c r="Z831" s="2">
        <v>2813</v>
      </c>
      <c r="AA831" s="2">
        <v>2601</v>
      </c>
      <c r="AB831" s="2">
        <v>1950</v>
      </c>
      <c r="AC831" s="2">
        <v>1399</v>
      </c>
      <c r="AD831" s="2">
        <v>980</v>
      </c>
      <c r="AE831" s="2">
        <v>489</v>
      </c>
      <c r="AF831" s="3">
        <v>0.90218088518280948</v>
      </c>
      <c r="AG831" s="3">
        <v>0.83418858242463112</v>
      </c>
      <c r="AH831" s="3">
        <v>0.62540089801154586</v>
      </c>
      <c r="AI831" s="3">
        <v>0.44868505452212959</v>
      </c>
      <c r="AJ831" s="3">
        <v>0.31430404105195636</v>
      </c>
      <c r="AK831" s="3">
        <v>0.15683130211674151</v>
      </c>
    </row>
    <row r="832" spans="1:37" x14ac:dyDescent="0.35">
      <c r="A832" s="14">
        <v>69631</v>
      </c>
      <c r="B832" t="s">
        <v>482</v>
      </c>
      <c r="C832" t="s">
        <v>400</v>
      </c>
      <c r="D832" t="s">
        <v>343</v>
      </c>
      <c r="E832" s="2">
        <v>687</v>
      </c>
      <c r="F832" s="2">
        <v>3115</v>
      </c>
      <c r="G832" s="3">
        <v>4.5342066957787486</v>
      </c>
      <c r="H832" s="5">
        <v>3572949.22</v>
      </c>
      <c r="I832" s="5">
        <v>22556727.030000001</v>
      </c>
      <c r="J832" s="3">
        <v>6.313195525907866</v>
      </c>
      <c r="K832" s="5">
        <v>5200.7994468704519</v>
      </c>
      <c r="L832" s="5">
        <v>7241.3248892455858</v>
      </c>
      <c r="M832" s="15">
        <v>1.3923484193575293</v>
      </c>
      <c r="N832" s="16">
        <v>4724.335</v>
      </c>
      <c r="O832" s="16">
        <v>5028.9799999999996</v>
      </c>
      <c r="P832" s="16">
        <v>5865.74</v>
      </c>
      <c r="Q832" s="16">
        <v>8908.1299999999992</v>
      </c>
      <c r="R832" s="5">
        <v>3010.42</v>
      </c>
      <c r="S832" s="5">
        <v>5678.8166666666702</v>
      </c>
      <c r="T832" s="5">
        <v>10040.34</v>
      </c>
      <c r="U832" s="5">
        <v>28767.23</v>
      </c>
      <c r="V832" s="3">
        <v>0.63721560812262468</v>
      </c>
      <c r="W832" s="3">
        <v>1.1292183835820924</v>
      </c>
      <c r="X832" s="3">
        <v>1.7116919604346597</v>
      </c>
      <c r="Y832" s="3">
        <v>3.2293231014814561</v>
      </c>
      <c r="Z832" s="2">
        <v>1710</v>
      </c>
      <c r="AA832" s="2">
        <v>1516</v>
      </c>
      <c r="AB832" s="2">
        <v>735</v>
      </c>
      <c r="AC832" s="2">
        <v>288</v>
      </c>
      <c r="AD832" s="2">
        <v>104</v>
      </c>
      <c r="AE832" s="2">
        <v>1438</v>
      </c>
      <c r="AF832" s="3">
        <v>0.5489566613162119</v>
      </c>
      <c r="AG832" s="3">
        <v>0.48667736757624397</v>
      </c>
      <c r="AH832" s="3">
        <v>0.23595505617977527</v>
      </c>
      <c r="AI832" s="3">
        <v>9.2455858747993586E-2</v>
      </c>
      <c r="AJ832" s="3">
        <v>3.3386837881219905E-2</v>
      </c>
      <c r="AK832" s="3">
        <v>0.46163723916532906</v>
      </c>
    </row>
    <row r="833" spans="1:37" x14ac:dyDescent="0.35">
      <c r="A833" s="14">
        <v>27446</v>
      </c>
      <c r="B833" t="s">
        <v>482</v>
      </c>
      <c r="C833" t="s">
        <v>384</v>
      </c>
      <c r="D833" t="s">
        <v>385</v>
      </c>
      <c r="E833" s="2">
        <v>1826</v>
      </c>
      <c r="F833" s="2">
        <v>3107</v>
      </c>
      <c r="G833" s="3">
        <v>1.7015334063526835</v>
      </c>
      <c r="H833" s="5">
        <v>25187427.940000001</v>
      </c>
      <c r="I833" s="5">
        <v>73598541.709999993</v>
      </c>
      <c r="J833" s="3">
        <v>2.9220348296508116</v>
      </c>
      <c r="K833" s="5">
        <v>13793.772146768895</v>
      </c>
      <c r="L833" s="5">
        <v>23687.976089475374</v>
      </c>
      <c r="M833" s="15">
        <v>1.7172950109244871</v>
      </c>
      <c r="N833" s="16">
        <v>11688.92</v>
      </c>
      <c r="O833" s="16">
        <v>12414.41</v>
      </c>
      <c r="P833" s="16">
        <v>14873.645</v>
      </c>
      <c r="Q833" s="16">
        <v>25308.32</v>
      </c>
      <c r="R833" s="5">
        <v>13810.215</v>
      </c>
      <c r="S833" s="5">
        <v>20571.3066666667</v>
      </c>
      <c r="T833" s="5">
        <v>30860.3</v>
      </c>
      <c r="U833" s="5">
        <v>80991.42</v>
      </c>
      <c r="V833" s="3">
        <v>1.1814791272418668</v>
      </c>
      <c r="W833" s="3">
        <v>1.6570506908235429</v>
      </c>
      <c r="X833" s="3">
        <v>2.074831018220483</v>
      </c>
      <c r="Y833" s="3">
        <v>3.2001895028986516</v>
      </c>
      <c r="Z833" s="2">
        <v>2477</v>
      </c>
      <c r="AA833" s="2">
        <v>2223</v>
      </c>
      <c r="AB833" s="2">
        <v>954</v>
      </c>
      <c r="AC833" s="2">
        <v>354</v>
      </c>
      <c r="AD833" s="2">
        <v>110</v>
      </c>
      <c r="AE833" s="2">
        <v>775</v>
      </c>
      <c r="AF833" s="3">
        <v>0.79723205664628261</v>
      </c>
      <c r="AG833" s="3">
        <v>0.71548117154811719</v>
      </c>
      <c r="AH833" s="3">
        <v>0.30704859993562922</v>
      </c>
      <c r="AI833" s="3">
        <v>0.11393627293208883</v>
      </c>
      <c r="AJ833" s="3">
        <v>3.5403926617315735E-2</v>
      </c>
      <c r="AK833" s="3">
        <v>0.24943675571290633</v>
      </c>
    </row>
    <row r="834" spans="1:37" x14ac:dyDescent="0.35">
      <c r="A834" s="14">
        <v>78018</v>
      </c>
      <c r="B834" t="s">
        <v>481</v>
      </c>
      <c r="C834" t="s">
        <v>378</v>
      </c>
      <c r="D834" t="s">
        <v>343</v>
      </c>
      <c r="E834" s="2">
        <v>937</v>
      </c>
      <c r="F834" s="2">
        <v>3097</v>
      </c>
      <c r="G834" s="3">
        <v>3.3052294557097119</v>
      </c>
      <c r="H834" s="5">
        <v>476754.34</v>
      </c>
      <c r="I834" s="5">
        <v>5080421.2699999996</v>
      </c>
      <c r="J834" s="3">
        <v>10.656266432729273</v>
      </c>
      <c r="K834" s="5">
        <v>508.8093276414088</v>
      </c>
      <c r="L834" s="5">
        <v>1640.4330868582497</v>
      </c>
      <c r="M834" s="15">
        <v>3.224062527435366</v>
      </c>
      <c r="N834" s="16">
        <v>455.48</v>
      </c>
      <c r="O834" s="16">
        <v>478.33</v>
      </c>
      <c r="P834" s="16">
        <v>522.38</v>
      </c>
      <c r="Q834" s="16">
        <v>1397.02</v>
      </c>
      <c r="R834" s="5">
        <v>860.83</v>
      </c>
      <c r="S834" s="5">
        <v>1332.796</v>
      </c>
      <c r="T834" s="5">
        <v>2053.2359999999999</v>
      </c>
      <c r="U834" s="5">
        <v>7222.7</v>
      </c>
      <c r="V834" s="3">
        <v>1.8899402827786072</v>
      </c>
      <c r="W834" s="3">
        <v>2.7863525181360149</v>
      </c>
      <c r="X834" s="3">
        <v>3.9305409854894902</v>
      </c>
      <c r="Y834" s="3">
        <v>5.1700763052783785</v>
      </c>
      <c r="Z834" s="2">
        <v>2845</v>
      </c>
      <c r="AA834" s="2">
        <v>2774</v>
      </c>
      <c r="AB834" s="2">
        <v>2087</v>
      </c>
      <c r="AC834" s="2">
        <v>1283</v>
      </c>
      <c r="AD834" s="2">
        <v>790</v>
      </c>
      <c r="AE834" s="2">
        <v>299</v>
      </c>
      <c r="AF834" s="3">
        <v>0.91863093316112365</v>
      </c>
      <c r="AG834" s="3">
        <v>0.89570552147239269</v>
      </c>
      <c r="AH834" s="3">
        <v>0.67387794639974163</v>
      </c>
      <c r="AI834" s="3">
        <v>0.41427187600904103</v>
      </c>
      <c r="AJ834" s="3">
        <v>0.25508556667742976</v>
      </c>
      <c r="AK834" s="3">
        <v>9.6545043590571519E-2</v>
      </c>
    </row>
    <row r="835" spans="1:37" x14ac:dyDescent="0.35">
      <c r="A835" s="14">
        <v>49561</v>
      </c>
      <c r="B835" t="s">
        <v>482</v>
      </c>
      <c r="C835" t="s">
        <v>394</v>
      </c>
      <c r="D835" t="s">
        <v>343</v>
      </c>
      <c r="E835" s="2">
        <v>2095</v>
      </c>
      <c r="F835" s="2">
        <v>3090</v>
      </c>
      <c r="G835" s="3">
        <v>1.4749403341288783</v>
      </c>
      <c r="H835" s="5">
        <v>8194185.5</v>
      </c>
      <c r="I835" s="5">
        <v>21779882.09</v>
      </c>
      <c r="J835" s="3">
        <v>2.6579679078536849</v>
      </c>
      <c r="K835" s="5">
        <v>3911.3057279236277</v>
      </c>
      <c r="L835" s="5">
        <v>7048.5055307443363</v>
      </c>
      <c r="M835" s="15">
        <v>1.8020850378490192</v>
      </c>
      <c r="N835" s="16">
        <v>3023.73</v>
      </c>
      <c r="O835" s="16">
        <v>3275.3850000000002</v>
      </c>
      <c r="P835" s="16">
        <v>4627.6000000000004</v>
      </c>
      <c r="Q835" s="16">
        <v>10374.969999999999</v>
      </c>
      <c r="R835" s="5">
        <v>3754.92</v>
      </c>
      <c r="S835" s="5">
        <v>5909.9639999999999</v>
      </c>
      <c r="T835" s="5">
        <v>9385.3751428571395</v>
      </c>
      <c r="U835" s="5">
        <v>24620.5</v>
      </c>
      <c r="V835" s="3">
        <v>1.241817225744362</v>
      </c>
      <c r="W835" s="3">
        <v>1.8043570450496658</v>
      </c>
      <c r="X835" s="3">
        <v>2.0281301631206539</v>
      </c>
      <c r="Y835" s="3">
        <v>2.3730671028446348</v>
      </c>
      <c r="Z835" s="2">
        <v>2489</v>
      </c>
      <c r="AA835" s="2">
        <v>1981</v>
      </c>
      <c r="AB835" s="2">
        <v>1065</v>
      </c>
      <c r="AC835" s="2">
        <v>463</v>
      </c>
      <c r="AD835" s="2">
        <v>181</v>
      </c>
      <c r="AE835" s="2">
        <v>842</v>
      </c>
      <c r="AF835" s="3">
        <v>0.80550161812297738</v>
      </c>
      <c r="AG835" s="3">
        <v>0.64110032362459546</v>
      </c>
      <c r="AH835" s="3">
        <v>0.3446601941747573</v>
      </c>
      <c r="AI835" s="3">
        <v>0.14983818770226537</v>
      </c>
      <c r="AJ835" s="3">
        <v>5.8576051779935273E-2</v>
      </c>
      <c r="AK835" s="3">
        <v>0.27249190938511325</v>
      </c>
    </row>
    <row r="836" spans="1:37" x14ac:dyDescent="0.35">
      <c r="A836" s="14">
        <v>87181</v>
      </c>
      <c r="B836" t="s">
        <v>480</v>
      </c>
      <c r="C836" t="s">
        <v>308</v>
      </c>
      <c r="D836" t="s">
        <v>343</v>
      </c>
      <c r="E836" s="2">
        <v>7678</v>
      </c>
      <c r="F836" s="2">
        <v>3078</v>
      </c>
      <c r="G836" s="3">
        <v>0.4008856473039854</v>
      </c>
      <c r="H836" s="5">
        <v>215056.08</v>
      </c>
      <c r="I836" s="5">
        <v>373056.39</v>
      </c>
      <c r="J836" s="3">
        <v>1.7346935273813233</v>
      </c>
      <c r="K836" s="5">
        <v>28.009387861422244</v>
      </c>
      <c r="L836" s="5">
        <v>121.20090643274854</v>
      </c>
      <c r="M836" s="15">
        <v>4.3271529900044836</v>
      </c>
      <c r="N836" s="16">
        <v>11.9116129032258</v>
      </c>
      <c r="O836" s="16">
        <v>15.80625</v>
      </c>
      <c r="P836" s="16">
        <v>28.181000000000001</v>
      </c>
      <c r="Q836" s="16">
        <v>259.33999999999997</v>
      </c>
      <c r="R836" s="5">
        <v>30.347000000000001</v>
      </c>
      <c r="S836" s="5">
        <v>66.11</v>
      </c>
      <c r="T836" s="5">
        <v>155.1215</v>
      </c>
      <c r="U836" s="5">
        <v>833.59</v>
      </c>
      <c r="V836" s="3">
        <v>2.5476818501868617</v>
      </c>
      <c r="W836" s="3">
        <v>4.1825227362593909</v>
      </c>
      <c r="X836" s="3">
        <v>5.5044710975479934</v>
      </c>
      <c r="Y836" s="3">
        <v>3.2142746973085528</v>
      </c>
      <c r="Z836" s="2">
        <v>2848</v>
      </c>
      <c r="AA836" s="2">
        <v>2391</v>
      </c>
      <c r="AB836" s="2">
        <v>1691</v>
      </c>
      <c r="AC836" s="2">
        <v>1330</v>
      </c>
      <c r="AD836" s="2">
        <v>1064</v>
      </c>
      <c r="AE836" s="2">
        <v>679</v>
      </c>
      <c r="AF836" s="3">
        <v>0.92527615334632873</v>
      </c>
      <c r="AG836" s="3">
        <v>0.77680311890838205</v>
      </c>
      <c r="AH836" s="3">
        <v>0.54938271604938271</v>
      </c>
      <c r="AI836" s="3">
        <v>0.43209876543209874</v>
      </c>
      <c r="AJ836" s="3">
        <v>0.34567901234567899</v>
      </c>
      <c r="AK836" s="3">
        <v>0.22059779077322936</v>
      </c>
    </row>
    <row r="837" spans="1:37" x14ac:dyDescent="0.35">
      <c r="A837" s="14">
        <v>86340</v>
      </c>
      <c r="B837" t="s">
        <v>480</v>
      </c>
      <c r="C837" t="s">
        <v>308</v>
      </c>
      <c r="D837" t="s">
        <v>341</v>
      </c>
      <c r="E837" s="2">
        <v>6512</v>
      </c>
      <c r="F837" s="2">
        <v>3075</v>
      </c>
      <c r="G837" s="3">
        <v>0.47220515970515969</v>
      </c>
      <c r="H837" s="5">
        <v>200264.97</v>
      </c>
      <c r="I837" s="5">
        <v>291925.71000000002</v>
      </c>
      <c r="J837" s="3">
        <v>1.4576973197059877</v>
      </c>
      <c r="K837" s="5">
        <v>30.75322020884521</v>
      </c>
      <c r="L837" s="5">
        <v>94.93519024390244</v>
      </c>
      <c r="M837" s="15">
        <v>3.0869999824147611</v>
      </c>
      <c r="N837" s="16">
        <v>25.5</v>
      </c>
      <c r="O837" s="16">
        <v>27.72</v>
      </c>
      <c r="P837" s="16">
        <v>30.179166666666699</v>
      </c>
      <c r="Q837" s="16">
        <v>166.31</v>
      </c>
      <c r="R837" s="5">
        <v>47.441666666666698</v>
      </c>
      <c r="S837" s="5">
        <v>78.905000000000001</v>
      </c>
      <c r="T837" s="5">
        <v>117.49</v>
      </c>
      <c r="U837" s="5">
        <v>402.8</v>
      </c>
      <c r="V837" s="3">
        <v>1.8604575163398704</v>
      </c>
      <c r="W837" s="3">
        <v>2.8465007215007216</v>
      </c>
      <c r="X837" s="3">
        <v>3.8930829766671224</v>
      </c>
      <c r="Y837" s="3">
        <v>2.421983043713547</v>
      </c>
      <c r="Z837" s="2">
        <v>2765</v>
      </c>
      <c r="AA837" s="2">
        <v>2686</v>
      </c>
      <c r="AB837" s="2">
        <v>1964</v>
      </c>
      <c r="AC837" s="2">
        <v>1265</v>
      </c>
      <c r="AD837" s="2">
        <v>701</v>
      </c>
      <c r="AE837" s="2">
        <v>398</v>
      </c>
      <c r="AF837" s="3">
        <v>0.89918699186991868</v>
      </c>
      <c r="AG837" s="3">
        <v>0.87349593495934963</v>
      </c>
      <c r="AH837" s="3">
        <v>0.63869918699186989</v>
      </c>
      <c r="AI837" s="3">
        <v>0.41138211382113821</v>
      </c>
      <c r="AJ837" s="3">
        <v>0.22796747967479675</v>
      </c>
      <c r="AK837" s="3">
        <v>0.12943089430894308</v>
      </c>
    </row>
    <row r="838" spans="1:37" x14ac:dyDescent="0.35">
      <c r="A838" s="14" t="s">
        <v>197</v>
      </c>
      <c r="B838" t="s">
        <v>484</v>
      </c>
      <c r="C838" t="s">
        <v>352</v>
      </c>
      <c r="D838" t="s">
        <v>381</v>
      </c>
      <c r="E838" s="2">
        <v>18641</v>
      </c>
      <c r="F838" s="2">
        <v>3060</v>
      </c>
      <c r="G838" s="3">
        <v>0.16415428356847808</v>
      </c>
      <c r="H838" s="5">
        <v>95990206.549999997</v>
      </c>
      <c r="I838" s="5">
        <v>34586005.899999999</v>
      </c>
      <c r="J838" s="3">
        <v>0.36030765161427813</v>
      </c>
      <c r="K838" s="5">
        <v>5149.4129365377394</v>
      </c>
      <c r="L838" s="5">
        <v>11302.616307189543</v>
      </c>
      <c r="M838" s="15">
        <v>2.1949329848829278</v>
      </c>
      <c r="N838" s="16">
        <v>4112.5771428571397</v>
      </c>
      <c r="O838" s="16">
        <v>4528.3999999999996</v>
      </c>
      <c r="P838" s="16">
        <v>6169.74</v>
      </c>
      <c r="Q838" s="16">
        <v>12322.29</v>
      </c>
      <c r="R838" s="5">
        <v>6834.07</v>
      </c>
      <c r="S838" s="5">
        <v>10057.36</v>
      </c>
      <c r="T838" s="5">
        <v>14415.258750000001</v>
      </c>
      <c r="U838" s="5">
        <v>36381.300000000003</v>
      </c>
      <c r="V838" s="3">
        <v>1.6617487678911116</v>
      </c>
      <c r="W838" s="3">
        <v>2.2209522127020582</v>
      </c>
      <c r="X838" s="3">
        <v>2.3364450933102532</v>
      </c>
      <c r="Y838" s="3">
        <v>2.9524788006125484</v>
      </c>
      <c r="Z838" s="2">
        <v>2756</v>
      </c>
      <c r="AA838" s="2">
        <v>2524</v>
      </c>
      <c r="AB838" s="2">
        <v>1490</v>
      </c>
      <c r="AC838" s="2">
        <v>650</v>
      </c>
      <c r="AD838" s="2">
        <v>270</v>
      </c>
      <c r="AE838" s="2">
        <v>375</v>
      </c>
      <c r="AF838" s="3">
        <v>0.90065359477124185</v>
      </c>
      <c r="AG838" s="3">
        <v>0.8248366013071895</v>
      </c>
      <c r="AH838" s="3">
        <v>0.48692810457516339</v>
      </c>
      <c r="AI838" s="3">
        <v>0.21241830065359477</v>
      </c>
      <c r="AJ838" s="3">
        <v>8.8235294117647065E-2</v>
      </c>
      <c r="AK838" s="3">
        <v>0.12254901960784313</v>
      </c>
    </row>
    <row r="839" spans="1:37" x14ac:dyDescent="0.35">
      <c r="A839" s="14">
        <v>58670</v>
      </c>
      <c r="B839" t="s">
        <v>482</v>
      </c>
      <c r="C839" t="s">
        <v>400</v>
      </c>
      <c r="D839" t="s">
        <v>343</v>
      </c>
      <c r="E839" s="2">
        <v>137</v>
      </c>
      <c r="F839" s="2">
        <v>3042</v>
      </c>
      <c r="G839" s="3">
        <v>22.204379562043794</v>
      </c>
      <c r="H839" s="5">
        <v>635734.55000000005</v>
      </c>
      <c r="I839" s="5">
        <v>18985431.399999999</v>
      </c>
      <c r="J839" s="3">
        <v>29.863771600898517</v>
      </c>
      <c r="K839" s="5">
        <v>4640.3981751824822</v>
      </c>
      <c r="L839" s="5">
        <v>6241.1017094017088</v>
      </c>
      <c r="M839" s="15">
        <v>1.3449496085874741</v>
      </c>
      <c r="N839" s="16">
        <v>4577.67</v>
      </c>
      <c r="O839" s="16">
        <v>4800.58</v>
      </c>
      <c r="P839" s="16">
        <v>4993.41</v>
      </c>
      <c r="Q839" s="16">
        <v>6681.41</v>
      </c>
      <c r="R839" s="5">
        <v>3093.11</v>
      </c>
      <c r="S839" s="5">
        <v>5507.0133333333297</v>
      </c>
      <c r="T839" s="5">
        <v>8580.2620000000006</v>
      </c>
      <c r="U839" s="5">
        <v>19441.63</v>
      </c>
      <c r="V839" s="3">
        <v>0.67569527729172263</v>
      </c>
      <c r="W839" s="3">
        <v>1.1471558297816784</v>
      </c>
      <c r="X839" s="3">
        <v>1.7183171419931471</v>
      </c>
      <c r="Y839" s="3">
        <v>2.9098094563872001</v>
      </c>
      <c r="Z839" s="2">
        <v>1770</v>
      </c>
      <c r="AA839" s="2">
        <v>1695</v>
      </c>
      <c r="AB839" s="2">
        <v>654</v>
      </c>
      <c r="AC839" s="2">
        <v>158</v>
      </c>
      <c r="AD839" s="2">
        <v>13</v>
      </c>
      <c r="AE839" s="2">
        <v>1221</v>
      </c>
      <c r="AF839" s="3">
        <v>0.5818540433925049</v>
      </c>
      <c r="AG839" s="3">
        <v>0.55719921104536485</v>
      </c>
      <c r="AH839" s="3">
        <v>0.21499013806706113</v>
      </c>
      <c r="AI839" s="3">
        <v>5.1939513477975013E-2</v>
      </c>
      <c r="AJ839" s="3">
        <v>4.2735042735042739E-3</v>
      </c>
      <c r="AK839" s="3">
        <v>0.40138067061143984</v>
      </c>
    </row>
    <row r="840" spans="1:37" x14ac:dyDescent="0.35">
      <c r="A840" s="14" t="s">
        <v>187</v>
      </c>
      <c r="B840" t="s">
        <v>484</v>
      </c>
      <c r="C840" t="s">
        <v>322</v>
      </c>
      <c r="D840" t="s">
        <v>351</v>
      </c>
      <c r="E840" s="2">
        <v>16573</v>
      </c>
      <c r="F840" s="2">
        <v>3025</v>
      </c>
      <c r="G840" s="3">
        <v>0.18252579496771859</v>
      </c>
      <c r="H840" s="5">
        <v>181617541.94999999</v>
      </c>
      <c r="I840" s="5">
        <v>92956500.269999996</v>
      </c>
      <c r="J840" s="3">
        <v>0.51182556085684328</v>
      </c>
      <c r="K840" s="5">
        <v>10958.640074217099</v>
      </c>
      <c r="L840" s="5">
        <v>30729.421576859502</v>
      </c>
      <c r="M840" s="15">
        <v>2.8041272793654421</v>
      </c>
      <c r="N840" s="16">
        <v>4274.62315789474</v>
      </c>
      <c r="O840" s="16">
        <v>8519.5141666666696</v>
      </c>
      <c r="P840" s="16">
        <v>13597.502307692301</v>
      </c>
      <c r="Q840" s="16">
        <v>47657.13</v>
      </c>
      <c r="R840" s="5">
        <v>9583.8466666666609</v>
      </c>
      <c r="S840" s="5">
        <v>22231.090454545501</v>
      </c>
      <c r="T840" s="5">
        <v>41893.442000000003</v>
      </c>
      <c r="U840" s="5">
        <v>147788.93</v>
      </c>
      <c r="V840" s="3">
        <v>2.2420331132503208</v>
      </c>
      <c r="W840" s="3">
        <v>2.6094317140203311</v>
      </c>
      <c r="X840" s="3">
        <v>3.0809659783106111</v>
      </c>
      <c r="Y840" s="3">
        <v>3.1010874972957878</v>
      </c>
      <c r="Z840" s="2">
        <v>2338</v>
      </c>
      <c r="AA840" s="2">
        <v>2001</v>
      </c>
      <c r="AB840" s="2">
        <v>1531</v>
      </c>
      <c r="AC840" s="2">
        <v>1020</v>
      </c>
      <c r="AD840" s="2">
        <v>708</v>
      </c>
      <c r="AE840" s="2">
        <v>857</v>
      </c>
      <c r="AF840" s="3">
        <v>0.77289256198347112</v>
      </c>
      <c r="AG840" s="3">
        <v>0.66148760330578515</v>
      </c>
      <c r="AH840" s="3">
        <v>0.50611570247933879</v>
      </c>
      <c r="AI840" s="3">
        <v>0.33719008264462808</v>
      </c>
      <c r="AJ840" s="3">
        <v>0.2340495867768595</v>
      </c>
      <c r="AK840" s="3">
        <v>0.28330578512396692</v>
      </c>
    </row>
    <row r="841" spans="1:37" x14ac:dyDescent="0.35">
      <c r="A841" s="14" t="s">
        <v>130</v>
      </c>
      <c r="B841" t="s">
        <v>480</v>
      </c>
      <c r="C841" t="s">
        <v>308</v>
      </c>
      <c r="D841" t="s">
        <v>341</v>
      </c>
      <c r="E841" s="2">
        <v>14528</v>
      </c>
      <c r="F841" s="2">
        <v>3015</v>
      </c>
      <c r="G841" s="3">
        <v>0.20753028634361234</v>
      </c>
      <c r="H841" s="5">
        <v>1945740.52</v>
      </c>
      <c r="I841" s="5">
        <v>253089.43</v>
      </c>
      <c r="J841" s="3">
        <v>0.13007357733393968</v>
      </c>
      <c r="K841" s="5">
        <v>133.93037720264317</v>
      </c>
      <c r="L841" s="5">
        <v>83.943426202321717</v>
      </c>
      <c r="M841" s="15">
        <v>0.62676913151160041</v>
      </c>
      <c r="N841" s="16">
        <v>24.507209302325599</v>
      </c>
      <c r="O841" s="16">
        <v>29.48</v>
      </c>
      <c r="P841" s="16">
        <v>77.437857142857098</v>
      </c>
      <c r="Q841" s="16">
        <v>1458.57</v>
      </c>
      <c r="R841" s="5">
        <v>27.7433333333333</v>
      </c>
      <c r="S841" s="5">
        <v>51.11</v>
      </c>
      <c r="T841" s="5">
        <v>92.242857142857105</v>
      </c>
      <c r="U841" s="5">
        <v>995.73</v>
      </c>
      <c r="V841" s="3">
        <v>1.13204783911078</v>
      </c>
      <c r="W841" s="3">
        <v>1.7337177747625507</v>
      </c>
      <c r="X841" s="3">
        <v>1.1911855589274352</v>
      </c>
      <c r="Y841" s="3">
        <v>0.68267549723359189</v>
      </c>
      <c r="Z841" s="2">
        <v>2204</v>
      </c>
      <c r="AA841" s="2">
        <v>935</v>
      </c>
      <c r="AB841" s="2">
        <v>135</v>
      </c>
      <c r="AC841" s="2">
        <v>80</v>
      </c>
      <c r="AD841" s="2">
        <v>50</v>
      </c>
      <c r="AE841" s="2">
        <v>2595</v>
      </c>
      <c r="AF841" s="3">
        <v>0.73101160862354897</v>
      </c>
      <c r="AG841" s="3">
        <v>0.3101160862354892</v>
      </c>
      <c r="AH841" s="3">
        <v>4.4776119402985072E-2</v>
      </c>
      <c r="AI841" s="3">
        <v>2.6533996683250415E-2</v>
      </c>
      <c r="AJ841" s="3">
        <v>1.658374792703151E-2</v>
      </c>
      <c r="AK841" s="3">
        <v>0.86069651741293529</v>
      </c>
    </row>
    <row r="842" spans="1:37" x14ac:dyDescent="0.35">
      <c r="A842" s="14">
        <v>59151</v>
      </c>
      <c r="B842" t="s">
        <v>482</v>
      </c>
      <c r="C842" t="s">
        <v>400</v>
      </c>
      <c r="D842" t="s">
        <v>343</v>
      </c>
      <c r="E842" s="2">
        <v>71</v>
      </c>
      <c r="F842" s="2">
        <v>3012</v>
      </c>
      <c r="G842" s="3">
        <v>42.422535211267608</v>
      </c>
      <c r="H842" s="5">
        <v>366375.61</v>
      </c>
      <c r="I842" s="5">
        <v>24607637.91</v>
      </c>
      <c r="J842" s="3">
        <v>67.165054764426046</v>
      </c>
      <c r="K842" s="5">
        <v>5160.2198591549295</v>
      </c>
      <c r="L842" s="5">
        <v>8169.8665039840635</v>
      </c>
      <c r="M842" s="15">
        <v>1.5832400027470948</v>
      </c>
      <c r="N842" s="16">
        <v>4790.9949999999999</v>
      </c>
      <c r="O842" s="16">
        <v>5035.24</v>
      </c>
      <c r="P842" s="16">
        <v>5340.3850000000002</v>
      </c>
      <c r="Q842" s="16">
        <v>6870.4</v>
      </c>
      <c r="R842" s="5">
        <v>4730.34666666667</v>
      </c>
      <c r="S842" s="5">
        <v>7063.65333333333</v>
      </c>
      <c r="T842" s="5">
        <v>10609.485500000001</v>
      </c>
      <c r="U842" s="5">
        <v>26814.03</v>
      </c>
      <c r="V842" s="3">
        <v>0.98734118208569832</v>
      </c>
      <c r="W842" s="3">
        <v>1.4028434261988167</v>
      </c>
      <c r="X842" s="3">
        <v>1.9866518050664888</v>
      </c>
      <c r="Y842" s="3">
        <v>3.9028338961341409</v>
      </c>
      <c r="Z842" s="2">
        <v>2169</v>
      </c>
      <c r="AA842" s="2">
        <v>2084</v>
      </c>
      <c r="AB842" s="2">
        <v>797</v>
      </c>
      <c r="AC842" s="2">
        <v>240</v>
      </c>
      <c r="AD842" s="2">
        <v>68</v>
      </c>
      <c r="AE842" s="2">
        <v>879</v>
      </c>
      <c r="AF842" s="3">
        <v>0.72011952191235062</v>
      </c>
      <c r="AG842" s="3">
        <v>0.69189907038512621</v>
      </c>
      <c r="AH842" s="3">
        <v>0.26460823373173969</v>
      </c>
      <c r="AI842" s="3">
        <v>7.9681274900398405E-2</v>
      </c>
      <c r="AJ842" s="3">
        <v>2.2576361221779549E-2</v>
      </c>
      <c r="AK842" s="3">
        <v>0.29183266932270918</v>
      </c>
    </row>
    <row r="843" spans="1:37" x14ac:dyDescent="0.35">
      <c r="A843" s="14">
        <v>27570</v>
      </c>
      <c r="B843" t="s">
        <v>482</v>
      </c>
      <c r="C843" t="s">
        <v>384</v>
      </c>
      <c r="D843" t="s">
        <v>343</v>
      </c>
      <c r="E843" s="2">
        <v>1944</v>
      </c>
      <c r="F843" s="2">
        <v>3011</v>
      </c>
      <c r="G843" s="3">
        <v>1.5488683127572016</v>
      </c>
      <c r="H843" s="5">
        <v>2930776.48</v>
      </c>
      <c r="I843" s="5">
        <v>8773055.6899999995</v>
      </c>
      <c r="J843" s="3">
        <v>2.993423671122132</v>
      </c>
      <c r="K843" s="5">
        <v>1507.6010699588478</v>
      </c>
      <c r="L843" s="5">
        <v>2913.6684456991029</v>
      </c>
      <c r="M843" s="15">
        <v>1.9326521476789851</v>
      </c>
      <c r="N843" s="16">
        <v>1294.3975</v>
      </c>
      <c r="O843" s="16">
        <v>1365.62</v>
      </c>
      <c r="P843" s="16">
        <v>1602.6824999999999</v>
      </c>
      <c r="Q843" s="16">
        <v>4060.4</v>
      </c>
      <c r="R843" s="5">
        <v>1216.816</v>
      </c>
      <c r="S843" s="5">
        <v>2138.7350000000001</v>
      </c>
      <c r="T843" s="5">
        <v>3665.605</v>
      </c>
      <c r="U843" s="5">
        <v>16813.5</v>
      </c>
      <c r="V843" s="3">
        <v>0.94006362033301205</v>
      </c>
      <c r="W843" s="3">
        <v>1.5661274732356001</v>
      </c>
      <c r="X843" s="3">
        <v>2.2871685439879705</v>
      </c>
      <c r="Y843" s="3">
        <v>4.1408481922963256</v>
      </c>
      <c r="Z843" s="2">
        <v>2129</v>
      </c>
      <c r="AA843" s="2">
        <v>1922</v>
      </c>
      <c r="AB843" s="2">
        <v>1018</v>
      </c>
      <c r="AC843" s="2">
        <v>551</v>
      </c>
      <c r="AD843" s="2">
        <v>309</v>
      </c>
      <c r="AE843" s="2">
        <v>1012</v>
      </c>
      <c r="AF843" s="3">
        <v>0.70707406177349719</v>
      </c>
      <c r="AG843" s="3">
        <v>0.63832613749584854</v>
      </c>
      <c r="AH843" s="3">
        <v>0.33809365659249419</v>
      </c>
      <c r="AI843" s="3">
        <v>0.18299568249750914</v>
      </c>
      <c r="AJ843" s="3">
        <v>0.10262371305214214</v>
      </c>
      <c r="AK843" s="3">
        <v>0.33610096313517102</v>
      </c>
    </row>
    <row r="844" spans="1:37" x14ac:dyDescent="0.35">
      <c r="A844" s="14">
        <v>31254</v>
      </c>
      <c r="B844" t="s">
        <v>482</v>
      </c>
      <c r="C844" t="s">
        <v>400</v>
      </c>
      <c r="D844" t="s">
        <v>447</v>
      </c>
      <c r="E844" s="2">
        <v>651</v>
      </c>
      <c r="F844" s="2">
        <v>3003</v>
      </c>
      <c r="G844" s="3">
        <v>4.612903225806452</v>
      </c>
      <c r="H844" s="5">
        <v>3484616.31</v>
      </c>
      <c r="I844" s="5">
        <v>9136116.8000000007</v>
      </c>
      <c r="J844" s="3">
        <v>2.6218429770249227</v>
      </c>
      <c r="K844" s="5">
        <v>5352.7132258064521</v>
      </c>
      <c r="L844" s="5">
        <v>3042.3299367299369</v>
      </c>
      <c r="M844" s="15">
        <v>0.56837155445994814</v>
      </c>
      <c r="N844" s="16">
        <v>5294.52</v>
      </c>
      <c r="O844" s="16">
        <v>5616.63</v>
      </c>
      <c r="P844" s="16">
        <v>6093.35</v>
      </c>
      <c r="Q844" s="16">
        <v>8467.81</v>
      </c>
      <c r="R844" s="5">
        <v>1118.43166666667</v>
      </c>
      <c r="S844" s="5">
        <v>2103.9749999999999</v>
      </c>
      <c r="T844" s="5">
        <v>3960.94333333333</v>
      </c>
      <c r="U844" s="5">
        <v>16451.88</v>
      </c>
      <c r="V844" s="3">
        <v>0.21124326032703059</v>
      </c>
      <c r="W844" s="3">
        <v>0.37459740093258764</v>
      </c>
      <c r="X844" s="3">
        <v>0.6500436267953309</v>
      </c>
      <c r="Y844" s="3">
        <v>1.942873068715524</v>
      </c>
      <c r="Z844" s="2">
        <v>431</v>
      </c>
      <c r="AA844" s="2">
        <v>374</v>
      </c>
      <c r="AB844" s="2">
        <v>97</v>
      </c>
      <c r="AC844" s="2">
        <v>5</v>
      </c>
      <c r="AD844" s="2">
        <v>0</v>
      </c>
      <c r="AE844" s="2">
        <v>2541</v>
      </c>
      <c r="AF844" s="3">
        <v>0.14352314352314352</v>
      </c>
      <c r="AG844" s="3">
        <v>0.12454212454212454</v>
      </c>
      <c r="AH844" s="3">
        <v>3.2301032301032304E-2</v>
      </c>
      <c r="AI844" s="3">
        <v>1.665001665001665E-3</v>
      </c>
      <c r="AJ844" s="3">
        <v>0</v>
      </c>
      <c r="AK844" s="3">
        <v>0.84615384615384615</v>
      </c>
    </row>
    <row r="845" spans="1:37" x14ac:dyDescent="0.35">
      <c r="A845" s="14">
        <v>55040</v>
      </c>
      <c r="B845" t="s">
        <v>482</v>
      </c>
      <c r="C845" t="s">
        <v>400</v>
      </c>
      <c r="D845" t="s">
        <v>343</v>
      </c>
      <c r="E845" s="2">
        <v>1775</v>
      </c>
      <c r="F845" s="2">
        <v>2999</v>
      </c>
      <c r="G845" s="3">
        <v>1.6895774647887325</v>
      </c>
      <c r="H845" s="5">
        <v>5561184.4800000004</v>
      </c>
      <c r="I845" s="5">
        <v>14161993.859999999</v>
      </c>
      <c r="J845" s="3">
        <v>2.5465786849782761</v>
      </c>
      <c r="K845" s="5">
        <v>3133.0616788732395</v>
      </c>
      <c r="L845" s="5">
        <v>4722.238699566522</v>
      </c>
      <c r="M845" s="15">
        <v>1.5072281313225875</v>
      </c>
      <c r="N845" s="16">
        <v>2935.1</v>
      </c>
      <c r="O845" s="16">
        <v>3098.79</v>
      </c>
      <c r="P845" s="16">
        <v>3360.09</v>
      </c>
      <c r="Q845" s="16">
        <v>5322.49</v>
      </c>
      <c r="R845" s="5">
        <v>2135.7800000000002</v>
      </c>
      <c r="S845" s="5">
        <v>3815.53666666667</v>
      </c>
      <c r="T845" s="5">
        <v>6487.53</v>
      </c>
      <c r="U845" s="5">
        <v>17610.66</v>
      </c>
      <c r="V845" s="3">
        <v>0.72766856325167806</v>
      </c>
      <c r="W845" s="3">
        <v>1.2312988833275795</v>
      </c>
      <c r="X845" s="3">
        <v>1.9307607831933071</v>
      </c>
      <c r="Y845" s="3">
        <v>3.3087258031485263</v>
      </c>
      <c r="Z845" s="2">
        <v>1776</v>
      </c>
      <c r="AA845" s="2">
        <v>1661</v>
      </c>
      <c r="AB845" s="2">
        <v>796</v>
      </c>
      <c r="AC845" s="2">
        <v>311</v>
      </c>
      <c r="AD845" s="2">
        <v>123</v>
      </c>
      <c r="AE845" s="2">
        <v>1236</v>
      </c>
      <c r="AF845" s="3">
        <v>0.59219739913304437</v>
      </c>
      <c r="AG845" s="3">
        <v>0.5538512837612537</v>
      </c>
      <c r="AH845" s="3">
        <v>0.2654218072690897</v>
      </c>
      <c r="AI845" s="3">
        <v>0.10370123374458153</v>
      </c>
      <c r="AJ845" s="3">
        <v>4.1013671223741249E-2</v>
      </c>
      <c r="AK845" s="3">
        <v>0.41213737912637544</v>
      </c>
    </row>
    <row r="846" spans="1:37" x14ac:dyDescent="0.35">
      <c r="A846" s="14">
        <v>82010</v>
      </c>
      <c r="B846" t="s">
        <v>480</v>
      </c>
      <c r="C846" t="s">
        <v>308</v>
      </c>
      <c r="D846" t="s">
        <v>335</v>
      </c>
      <c r="E846" s="2">
        <v>1710</v>
      </c>
      <c r="F846" s="2">
        <v>2993</v>
      </c>
      <c r="G846" s="3">
        <v>1.7502923976608187</v>
      </c>
      <c r="H846" s="5">
        <v>44748.94</v>
      </c>
      <c r="I846" s="5">
        <v>534728.92000000004</v>
      </c>
      <c r="J846" s="3">
        <v>11.949532659321093</v>
      </c>
      <c r="K846" s="5">
        <v>26.168970760233918</v>
      </c>
      <c r="L846" s="5">
        <v>178.65984630805212</v>
      </c>
      <c r="M846" s="15">
        <v>6.8271636643632032</v>
      </c>
      <c r="N846" s="16">
        <v>16.002500000000001</v>
      </c>
      <c r="O846" s="16">
        <v>18.87</v>
      </c>
      <c r="P846" s="16">
        <v>23.592500000000001</v>
      </c>
      <c r="Q846" s="16">
        <v>163.43</v>
      </c>
      <c r="R846" s="5">
        <v>60.447499999999998</v>
      </c>
      <c r="S846" s="5">
        <v>122.9675</v>
      </c>
      <c r="T846" s="5">
        <v>226.15</v>
      </c>
      <c r="U846" s="5">
        <v>1345.71</v>
      </c>
      <c r="V846" s="3">
        <v>3.7773785346039679</v>
      </c>
      <c r="W846" s="3">
        <v>6.5165606783253835</v>
      </c>
      <c r="X846" s="3">
        <v>9.5856734131609613</v>
      </c>
      <c r="Y846" s="3">
        <v>8.2341675335005817</v>
      </c>
      <c r="Z846" s="2">
        <v>2837</v>
      </c>
      <c r="AA846" s="2">
        <v>2730</v>
      </c>
      <c r="AB846" s="2">
        <v>2348</v>
      </c>
      <c r="AC846" s="2">
        <v>2002</v>
      </c>
      <c r="AD846" s="2">
        <v>1677</v>
      </c>
      <c r="AE846" s="2">
        <v>313</v>
      </c>
      <c r="AF846" s="3">
        <v>0.94787838289341797</v>
      </c>
      <c r="AG846" s="3">
        <v>0.91212829936518547</v>
      </c>
      <c r="AH846" s="3">
        <v>0.78449716004009351</v>
      </c>
      <c r="AI846" s="3">
        <v>0.668894086201136</v>
      </c>
      <c r="AJ846" s="3">
        <v>0.56030738389575674</v>
      </c>
      <c r="AK846" s="3">
        <v>0.10457734714333444</v>
      </c>
    </row>
    <row r="847" spans="1:37" x14ac:dyDescent="0.35">
      <c r="A847" s="14">
        <v>52005</v>
      </c>
      <c r="B847" t="s">
        <v>482</v>
      </c>
      <c r="C847" t="s">
        <v>400</v>
      </c>
      <c r="D847" t="s">
        <v>416</v>
      </c>
      <c r="E847" s="2">
        <v>1831</v>
      </c>
      <c r="F847" s="2">
        <v>2985</v>
      </c>
      <c r="G847" s="3">
        <v>1.6302566903331512</v>
      </c>
      <c r="H847" s="5">
        <v>3261996.31</v>
      </c>
      <c r="I847" s="5">
        <v>10188040.6</v>
      </c>
      <c r="J847" s="3">
        <v>3.1232532571442424</v>
      </c>
      <c r="K847" s="5">
        <v>1781.5381267067178</v>
      </c>
      <c r="L847" s="5">
        <v>3413.0789279731994</v>
      </c>
      <c r="M847" s="15">
        <v>1.9158045942482773</v>
      </c>
      <c r="N847" s="16">
        <v>1619.7349999999999</v>
      </c>
      <c r="O847" s="16">
        <v>1727.58</v>
      </c>
      <c r="P847" s="16">
        <v>1953.21</v>
      </c>
      <c r="Q847" s="16">
        <v>4073.52</v>
      </c>
      <c r="R847" s="5">
        <v>1337.5</v>
      </c>
      <c r="S847" s="5">
        <v>2483.69</v>
      </c>
      <c r="T847" s="5">
        <v>4660.0466666666698</v>
      </c>
      <c r="U847" s="5">
        <v>15331.56</v>
      </c>
      <c r="V847" s="3">
        <v>0.82575236072567426</v>
      </c>
      <c r="W847" s="3">
        <v>1.4376700355410459</v>
      </c>
      <c r="X847" s="3">
        <v>2.3858400615738553</v>
      </c>
      <c r="Y847" s="3">
        <v>3.7637129558710893</v>
      </c>
      <c r="Z847" s="2">
        <v>1939</v>
      </c>
      <c r="AA847" s="2">
        <v>1796</v>
      </c>
      <c r="AB847" s="2">
        <v>1048</v>
      </c>
      <c r="AC847" s="2">
        <v>610</v>
      </c>
      <c r="AD847" s="2">
        <v>318</v>
      </c>
      <c r="AE847" s="2">
        <v>1082</v>
      </c>
      <c r="AF847" s="3">
        <v>0.64958123953098823</v>
      </c>
      <c r="AG847" s="3">
        <v>0.60167504187604692</v>
      </c>
      <c r="AH847" s="3">
        <v>0.35108877721943049</v>
      </c>
      <c r="AI847" s="3">
        <v>0.20435510887772193</v>
      </c>
      <c r="AJ847" s="3">
        <v>0.10653266331658291</v>
      </c>
      <c r="AK847" s="3">
        <v>0.36247906197654939</v>
      </c>
    </row>
    <row r="848" spans="1:37" x14ac:dyDescent="0.35">
      <c r="A848" s="14">
        <v>71555</v>
      </c>
      <c r="B848" t="s">
        <v>481</v>
      </c>
      <c r="C848" t="s">
        <v>370</v>
      </c>
      <c r="D848" t="s">
        <v>387</v>
      </c>
      <c r="E848" s="2">
        <v>27</v>
      </c>
      <c r="F848" s="2">
        <v>2981</v>
      </c>
      <c r="G848" s="3">
        <v>110.4074074074074</v>
      </c>
      <c r="H848" s="5">
        <v>69997.69</v>
      </c>
      <c r="I848" s="5">
        <v>10459941.34</v>
      </c>
      <c r="J848" s="3">
        <v>149.43266470650673</v>
      </c>
      <c r="K848" s="5">
        <v>2592.5070370370372</v>
      </c>
      <c r="L848" s="5">
        <v>3508.8699563904729</v>
      </c>
      <c r="M848" s="15">
        <v>1.3534659332692658</v>
      </c>
      <c r="N848" s="16">
        <v>1329.71</v>
      </c>
      <c r="O848" s="16">
        <v>2108.85</v>
      </c>
      <c r="P848" s="16">
        <v>3017.94</v>
      </c>
      <c r="Q848" s="16">
        <v>7829.63</v>
      </c>
      <c r="R848" s="5">
        <v>1543.7533333333299</v>
      </c>
      <c r="S848" s="5">
        <v>2976.84666666667</v>
      </c>
      <c r="T848" s="5">
        <v>4796.2349999999997</v>
      </c>
      <c r="U848" s="5">
        <v>13944.74</v>
      </c>
      <c r="V848" s="3">
        <v>1.1609699358005354</v>
      </c>
      <c r="W848" s="3">
        <v>1.411597158008711</v>
      </c>
      <c r="X848" s="3">
        <v>1.5892413368059006</v>
      </c>
      <c r="Y848" s="3">
        <v>1.7810215808409848</v>
      </c>
      <c r="Z848" s="2">
        <v>1935</v>
      </c>
      <c r="AA848" s="2">
        <v>1462</v>
      </c>
      <c r="AB848" s="2">
        <v>660</v>
      </c>
      <c r="AC848" s="2">
        <v>229</v>
      </c>
      <c r="AD848" s="2">
        <v>73</v>
      </c>
      <c r="AE848" s="2">
        <v>1288</v>
      </c>
      <c r="AF848" s="3">
        <v>0.64911103656491109</v>
      </c>
      <c r="AG848" s="3">
        <v>0.49043944984904392</v>
      </c>
      <c r="AH848" s="3">
        <v>0.22140221402214022</v>
      </c>
      <c r="AI848" s="3">
        <v>7.6819859107681993E-2</v>
      </c>
      <c r="AJ848" s="3">
        <v>2.4488426702448843E-2</v>
      </c>
      <c r="AK848" s="3">
        <v>0.432069775243207</v>
      </c>
    </row>
    <row r="849" spans="1:37" x14ac:dyDescent="0.35">
      <c r="A849" s="14">
        <v>84597</v>
      </c>
      <c r="B849" t="s">
        <v>480</v>
      </c>
      <c r="C849" t="s">
        <v>308</v>
      </c>
      <c r="D849" t="s">
        <v>335</v>
      </c>
      <c r="E849" s="2">
        <v>3556</v>
      </c>
      <c r="F849" s="2">
        <v>2973</v>
      </c>
      <c r="G849" s="3">
        <v>0.83605174353205847</v>
      </c>
      <c r="H849" s="5">
        <v>110020.16</v>
      </c>
      <c r="I849" s="5">
        <v>330590.39</v>
      </c>
      <c r="J849" s="3">
        <v>3.0048164809067721</v>
      </c>
      <c r="K849" s="5">
        <v>30.939302587176606</v>
      </c>
      <c r="L849" s="5">
        <v>111.19757484022873</v>
      </c>
      <c r="M849" s="15">
        <v>3.5940556360929974</v>
      </c>
      <c r="N849" s="16">
        <v>24.577500000000001</v>
      </c>
      <c r="O849" s="16">
        <v>26.87</v>
      </c>
      <c r="P849" s="16">
        <v>28.7425</v>
      </c>
      <c r="Q849" s="16">
        <v>195.21</v>
      </c>
      <c r="R849" s="5">
        <v>41.315555555555598</v>
      </c>
      <c r="S849" s="5">
        <v>83.824285714285693</v>
      </c>
      <c r="T849" s="5">
        <v>152.142</v>
      </c>
      <c r="U849" s="5">
        <v>511.68</v>
      </c>
      <c r="V849" s="3">
        <v>1.6810316572294008</v>
      </c>
      <c r="W849" s="3">
        <v>3.1196235844542497</v>
      </c>
      <c r="X849" s="3">
        <v>5.2932765069148475</v>
      </c>
      <c r="Y849" s="3">
        <v>2.6211771937913015</v>
      </c>
      <c r="Z849" s="2">
        <v>2595</v>
      </c>
      <c r="AA849" s="2">
        <v>2510</v>
      </c>
      <c r="AB849" s="2">
        <v>1891</v>
      </c>
      <c r="AC849" s="2">
        <v>1336</v>
      </c>
      <c r="AD849" s="2">
        <v>1002</v>
      </c>
      <c r="AE849" s="2">
        <v>527</v>
      </c>
      <c r="AF849" s="3">
        <v>0.87285570131180623</v>
      </c>
      <c r="AG849" s="3">
        <v>0.84426505213588965</v>
      </c>
      <c r="AH849" s="3">
        <v>0.63605785401950887</v>
      </c>
      <c r="AI849" s="3">
        <v>0.44937773292970062</v>
      </c>
      <c r="AJ849" s="3">
        <v>0.33703329969727547</v>
      </c>
      <c r="AK849" s="3">
        <v>0.17726202489068282</v>
      </c>
    </row>
    <row r="850" spans="1:37" x14ac:dyDescent="0.35">
      <c r="A850" s="14">
        <v>30465</v>
      </c>
      <c r="B850" t="s">
        <v>482</v>
      </c>
      <c r="C850" t="s">
        <v>400</v>
      </c>
      <c r="D850" t="s">
        <v>343</v>
      </c>
      <c r="E850" s="2">
        <v>241</v>
      </c>
      <c r="F850" s="2">
        <v>2958</v>
      </c>
      <c r="G850" s="3">
        <v>12.273858921161827</v>
      </c>
      <c r="H850" s="5">
        <v>1141174.44</v>
      </c>
      <c r="I850" s="5">
        <v>13000629.439999999</v>
      </c>
      <c r="J850" s="3">
        <v>11.392324419744277</v>
      </c>
      <c r="K850" s="5">
        <v>4735.1636514522816</v>
      </c>
      <c r="L850" s="5">
        <v>4395.0741852603105</v>
      </c>
      <c r="M850" s="15">
        <v>0.92817788544907731</v>
      </c>
      <c r="N850" s="16">
        <v>4634.41</v>
      </c>
      <c r="O850" s="16">
        <v>4964.29</v>
      </c>
      <c r="P850" s="16">
        <v>5447.16</v>
      </c>
      <c r="Q850" s="16">
        <v>7784.1</v>
      </c>
      <c r="R850" s="5">
        <v>1943.01</v>
      </c>
      <c r="S850" s="5">
        <v>3288.21</v>
      </c>
      <c r="T850" s="5">
        <v>5921.9612500000003</v>
      </c>
      <c r="U850" s="5">
        <v>20686.650000000001</v>
      </c>
      <c r="V850" s="3">
        <v>0.41925725173215145</v>
      </c>
      <c r="W850" s="3">
        <v>0.66237266557755492</v>
      </c>
      <c r="X850" s="3">
        <v>1.0871649171311291</v>
      </c>
      <c r="Y850" s="3">
        <v>2.6575519327860642</v>
      </c>
      <c r="Z850" s="2">
        <v>935</v>
      </c>
      <c r="AA850" s="2">
        <v>824</v>
      </c>
      <c r="AB850" s="2">
        <v>266</v>
      </c>
      <c r="AC850" s="2">
        <v>68</v>
      </c>
      <c r="AD850" s="2">
        <v>8</v>
      </c>
      <c r="AE850" s="2">
        <v>1965</v>
      </c>
      <c r="AF850" s="3">
        <v>0.31609195402298851</v>
      </c>
      <c r="AG850" s="3">
        <v>0.27856659905341447</v>
      </c>
      <c r="AH850" s="3">
        <v>8.9925625422582825E-2</v>
      </c>
      <c r="AI850" s="3">
        <v>2.2988505747126436E-2</v>
      </c>
      <c r="AJ850" s="3">
        <v>2.7045300878972278E-3</v>
      </c>
      <c r="AK850" s="3">
        <v>0.66430020283975655</v>
      </c>
    </row>
    <row r="851" spans="1:37" x14ac:dyDescent="0.35">
      <c r="A851" s="14">
        <v>86611</v>
      </c>
      <c r="B851" t="s">
        <v>480</v>
      </c>
      <c r="C851" t="s">
        <v>308</v>
      </c>
      <c r="D851" t="s">
        <v>341</v>
      </c>
      <c r="E851" s="2">
        <v>1908</v>
      </c>
      <c r="F851" s="2">
        <v>2957</v>
      </c>
      <c r="G851" s="3">
        <v>1.54979035639413</v>
      </c>
      <c r="H851" s="5">
        <v>97700.07</v>
      </c>
      <c r="I851" s="5">
        <v>418562.72</v>
      </c>
      <c r="J851" s="3">
        <v>4.2841598782887251</v>
      </c>
      <c r="K851" s="5">
        <v>51.205487421383651</v>
      </c>
      <c r="L851" s="5">
        <v>141.54978694622929</v>
      </c>
      <c r="M851" s="15">
        <v>2.7643480039820387</v>
      </c>
      <c r="N851" s="16">
        <v>31.4725</v>
      </c>
      <c r="O851" s="16">
        <v>51.274999999999999</v>
      </c>
      <c r="P851" s="16">
        <v>61.238750000000003</v>
      </c>
      <c r="Q851" s="16">
        <v>222.58</v>
      </c>
      <c r="R851" s="5">
        <v>58.13</v>
      </c>
      <c r="S851" s="5">
        <v>106.83</v>
      </c>
      <c r="T851" s="5">
        <v>179.44</v>
      </c>
      <c r="U851" s="5">
        <v>739.73</v>
      </c>
      <c r="V851" s="3">
        <v>1.8470092938279452</v>
      </c>
      <c r="W851" s="3">
        <v>2.0834714773281324</v>
      </c>
      <c r="X851" s="3">
        <v>2.9301708477067216</v>
      </c>
      <c r="Y851" s="3">
        <v>3.3234342708239732</v>
      </c>
      <c r="Z851" s="2">
        <v>2369</v>
      </c>
      <c r="AA851" s="2">
        <v>2139</v>
      </c>
      <c r="AB851" s="2">
        <v>1541</v>
      </c>
      <c r="AC851" s="2">
        <v>945</v>
      </c>
      <c r="AD851" s="2">
        <v>618</v>
      </c>
      <c r="AE851" s="2">
        <v>587</v>
      </c>
      <c r="AF851" s="3">
        <v>0.80114981400067631</v>
      </c>
      <c r="AG851" s="3">
        <v>0.72336827866080489</v>
      </c>
      <c r="AH851" s="3">
        <v>0.52113628677713897</v>
      </c>
      <c r="AI851" s="3">
        <v>0.31958065607034158</v>
      </c>
      <c r="AJ851" s="3">
        <v>0.20899560365235034</v>
      </c>
      <c r="AK851" s="3">
        <v>0.19851200541088942</v>
      </c>
    </row>
    <row r="852" spans="1:37" x14ac:dyDescent="0.35">
      <c r="A852" s="14">
        <v>84152</v>
      </c>
      <c r="B852" t="s">
        <v>480</v>
      </c>
      <c r="C852" t="s">
        <v>308</v>
      </c>
      <c r="D852" t="s">
        <v>335</v>
      </c>
      <c r="E852" s="2">
        <v>2783</v>
      </c>
      <c r="F852" s="2">
        <v>2955</v>
      </c>
      <c r="G852" s="3">
        <v>1.061803808839382</v>
      </c>
      <c r="H852" s="5">
        <v>169748.81</v>
      </c>
      <c r="I852" s="5">
        <v>361711.86</v>
      </c>
      <c r="J852" s="3">
        <v>2.1308653651239147</v>
      </c>
      <c r="K852" s="5">
        <v>60.99490118577075</v>
      </c>
      <c r="L852" s="5">
        <v>122.40672081218274</v>
      </c>
      <c r="M852" s="15">
        <v>2.0068352998781234</v>
      </c>
      <c r="N852" s="16">
        <v>29.198</v>
      </c>
      <c r="O852" s="16">
        <v>33.765000000000001</v>
      </c>
      <c r="P852" s="16">
        <v>90.155000000000001</v>
      </c>
      <c r="Q852" s="16">
        <v>221.69</v>
      </c>
      <c r="R852" s="5">
        <v>37.7414285714286</v>
      </c>
      <c r="S852" s="5">
        <v>86.97</v>
      </c>
      <c r="T852" s="5">
        <v>168.51249999999999</v>
      </c>
      <c r="U852" s="5">
        <v>454.79</v>
      </c>
      <c r="V852" s="3">
        <v>1.292603211570265</v>
      </c>
      <c r="W852" s="3">
        <v>2.5757441137272323</v>
      </c>
      <c r="X852" s="3">
        <v>1.8691420331651043</v>
      </c>
      <c r="Y852" s="3">
        <v>2.0514682664982633</v>
      </c>
      <c r="Z852" s="2">
        <v>2370</v>
      </c>
      <c r="AA852" s="2">
        <v>1373</v>
      </c>
      <c r="AB852" s="2">
        <v>976</v>
      </c>
      <c r="AC852" s="2">
        <v>693</v>
      </c>
      <c r="AD852" s="2">
        <v>466</v>
      </c>
      <c r="AE852" s="2">
        <v>1115</v>
      </c>
      <c r="AF852" s="3">
        <v>0.80203045685279184</v>
      </c>
      <c r="AG852" s="3">
        <v>0.46463620981387477</v>
      </c>
      <c r="AH852" s="3">
        <v>0.33028764805414551</v>
      </c>
      <c r="AI852" s="3">
        <v>0.23451776649746192</v>
      </c>
      <c r="AJ852" s="3">
        <v>0.15769881556683588</v>
      </c>
      <c r="AK852" s="3">
        <v>0.37732656514382401</v>
      </c>
    </row>
    <row r="853" spans="1:37" x14ac:dyDescent="0.35">
      <c r="A853" s="14">
        <v>63685</v>
      </c>
      <c r="B853" t="s">
        <v>482</v>
      </c>
      <c r="C853" t="s">
        <v>384</v>
      </c>
      <c r="D853" t="s">
        <v>437</v>
      </c>
      <c r="E853" s="2">
        <v>2366</v>
      </c>
      <c r="F853" s="2">
        <v>2950</v>
      </c>
      <c r="G853" s="3">
        <v>1.2468300929839391</v>
      </c>
      <c r="H853" s="5">
        <v>66981298.659999996</v>
      </c>
      <c r="I853" s="5">
        <v>101019445.45999999</v>
      </c>
      <c r="J853" s="3">
        <v>1.5081738855613882</v>
      </c>
      <c r="K853" s="5">
        <v>28309.931808960268</v>
      </c>
      <c r="L853" s="5">
        <v>34243.879816949149</v>
      </c>
      <c r="M853" s="15">
        <v>1.2096065807587268</v>
      </c>
      <c r="N853" s="16">
        <v>26600.18</v>
      </c>
      <c r="O853" s="16">
        <v>28256.564999999999</v>
      </c>
      <c r="P853" s="16">
        <v>30626.184000000001</v>
      </c>
      <c r="Q853" s="16">
        <v>44295.07</v>
      </c>
      <c r="R853" s="5">
        <v>14815.5766666667</v>
      </c>
      <c r="S853" s="5">
        <v>28052.595000000001</v>
      </c>
      <c r="T853" s="5">
        <v>47836.463333333297</v>
      </c>
      <c r="U853" s="5">
        <v>143427.24</v>
      </c>
      <c r="V853" s="3">
        <v>0.55697279742718664</v>
      </c>
      <c r="W853" s="3">
        <v>0.99278150051147418</v>
      </c>
      <c r="X853" s="3">
        <v>1.561946579219053</v>
      </c>
      <c r="Y853" s="3">
        <v>3.23799556022826</v>
      </c>
      <c r="Z853" s="2">
        <v>1462</v>
      </c>
      <c r="AA853" s="2">
        <v>1344</v>
      </c>
      <c r="AB853" s="2">
        <v>519</v>
      </c>
      <c r="AC853" s="2">
        <v>167</v>
      </c>
      <c r="AD853" s="2">
        <v>45</v>
      </c>
      <c r="AE853" s="2">
        <v>1488</v>
      </c>
      <c r="AF853" s="3">
        <v>0.49559322033898306</v>
      </c>
      <c r="AG853" s="3">
        <v>0.45559322033898303</v>
      </c>
      <c r="AH853" s="3">
        <v>0.17593220338983051</v>
      </c>
      <c r="AI853" s="3">
        <v>5.6610169491525426E-2</v>
      </c>
      <c r="AJ853" s="3">
        <v>1.5254237288135594E-2</v>
      </c>
      <c r="AK853" s="3">
        <v>0.50440677966101699</v>
      </c>
    </row>
    <row r="854" spans="1:37" x14ac:dyDescent="0.35">
      <c r="A854" s="14">
        <v>31253</v>
      </c>
      <c r="B854" t="s">
        <v>482</v>
      </c>
      <c r="C854" t="s">
        <v>400</v>
      </c>
      <c r="D854" t="s">
        <v>447</v>
      </c>
      <c r="E854" s="2">
        <v>420</v>
      </c>
      <c r="F854" s="2">
        <v>2947</v>
      </c>
      <c r="G854" s="3">
        <v>7.0166666666666666</v>
      </c>
      <c r="H854" s="5">
        <v>2382442.3199999998</v>
      </c>
      <c r="I854" s="5">
        <v>12525554.57</v>
      </c>
      <c r="J854" s="3">
        <v>5.2574429461948116</v>
      </c>
      <c r="K854" s="5">
        <v>5672.4817142857137</v>
      </c>
      <c r="L854" s="5">
        <v>4250.2730132337974</v>
      </c>
      <c r="M854" s="15">
        <v>0.74927927974272857</v>
      </c>
      <c r="N854" s="16">
        <v>5382.91</v>
      </c>
      <c r="O854" s="16">
        <v>5680.92</v>
      </c>
      <c r="P854" s="16">
        <v>6279.5524999999998</v>
      </c>
      <c r="Q854" s="16">
        <v>8438.11</v>
      </c>
      <c r="R854" s="5">
        <v>1377.37366666667</v>
      </c>
      <c r="S854" s="5">
        <v>3042.0233333333299</v>
      </c>
      <c r="T854" s="5">
        <v>5687.2349999999997</v>
      </c>
      <c r="U854" s="5">
        <v>23123.32</v>
      </c>
      <c r="V854" s="3">
        <v>0.25587900720366308</v>
      </c>
      <c r="W854" s="3">
        <v>0.53548075546448992</v>
      </c>
      <c r="X854" s="3">
        <v>0.90567520535898061</v>
      </c>
      <c r="Y854" s="3">
        <v>2.7403435129430642</v>
      </c>
      <c r="Z854" s="2">
        <v>737</v>
      </c>
      <c r="AA854" s="2">
        <v>649</v>
      </c>
      <c r="AB854" s="2">
        <v>191</v>
      </c>
      <c r="AC854" s="2">
        <v>66</v>
      </c>
      <c r="AD854" s="2">
        <v>3</v>
      </c>
      <c r="AE854" s="2">
        <v>2209</v>
      </c>
      <c r="AF854" s="3">
        <v>0.25008483203257548</v>
      </c>
      <c r="AG854" s="3">
        <v>0.22022395656599933</v>
      </c>
      <c r="AH854" s="3">
        <v>6.4811672887682387E-2</v>
      </c>
      <c r="AI854" s="3">
        <v>2.2395656599932135E-2</v>
      </c>
      <c r="AJ854" s="3">
        <v>1.0179843909060061E-3</v>
      </c>
      <c r="AK854" s="3">
        <v>0.7495758398371225</v>
      </c>
    </row>
    <row r="855" spans="1:37" x14ac:dyDescent="0.35">
      <c r="A855" s="14" t="s">
        <v>152</v>
      </c>
      <c r="B855" t="s">
        <v>484</v>
      </c>
      <c r="C855" t="s">
        <v>322</v>
      </c>
      <c r="D855" t="s">
        <v>351</v>
      </c>
      <c r="E855" s="2">
        <v>14961</v>
      </c>
      <c r="F855" s="2">
        <v>2945</v>
      </c>
      <c r="G855" s="3">
        <v>0.19684513067308335</v>
      </c>
      <c r="H855" s="5">
        <v>25465012.25</v>
      </c>
      <c r="I855" s="5">
        <v>13884354.439999999</v>
      </c>
      <c r="J855" s="3">
        <v>0.54523258436681099</v>
      </c>
      <c r="K855" s="5">
        <v>1702.0929249381725</v>
      </c>
      <c r="L855" s="5">
        <v>4714.5515925297113</v>
      </c>
      <c r="M855" s="15">
        <v>2.7698555839429062</v>
      </c>
      <c r="N855" s="16">
        <v>1234.37214285714</v>
      </c>
      <c r="O855" s="16">
        <v>1672.6862962963</v>
      </c>
      <c r="P855" s="16">
        <v>2116.4072727272701</v>
      </c>
      <c r="Q855" s="16">
        <v>4424.3100000000004</v>
      </c>
      <c r="R855" s="5">
        <v>2257.2375000000002</v>
      </c>
      <c r="S855" s="5">
        <v>3842.8620000000001</v>
      </c>
      <c r="T855" s="5">
        <v>6188.9362499999997</v>
      </c>
      <c r="U855" s="5">
        <v>19986.32</v>
      </c>
      <c r="V855" s="3">
        <v>1.8286523339511571</v>
      </c>
      <c r="W855" s="3">
        <v>2.2974194315508845</v>
      </c>
      <c r="X855" s="3">
        <v>2.9242652535514768</v>
      </c>
      <c r="Y855" s="3">
        <v>4.5173868919673348</v>
      </c>
      <c r="Z855" s="2">
        <v>2490</v>
      </c>
      <c r="AA855" s="2">
        <v>2282</v>
      </c>
      <c r="AB855" s="2">
        <v>1644</v>
      </c>
      <c r="AC855" s="2">
        <v>1040</v>
      </c>
      <c r="AD855" s="2">
        <v>609</v>
      </c>
      <c r="AE855" s="2">
        <v>473</v>
      </c>
      <c r="AF855" s="3">
        <v>0.84550084889643462</v>
      </c>
      <c r="AG855" s="3">
        <v>0.77487266553480472</v>
      </c>
      <c r="AH855" s="3">
        <v>0.55823429541595926</v>
      </c>
      <c r="AI855" s="3">
        <v>0.35314091680814941</v>
      </c>
      <c r="AJ855" s="3">
        <v>0.20679117147707979</v>
      </c>
      <c r="AK855" s="3">
        <v>0.16061120543293719</v>
      </c>
    </row>
    <row r="856" spans="1:37" x14ac:dyDescent="0.35">
      <c r="A856" s="14">
        <v>49329</v>
      </c>
      <c r="B856" t="s">
        <v>482</v>
      </c>
      <c r="C856" t="s">
        <v>394</v>
      </c>
      <c r="D856" t="s">
        <v>343</v>
      </c>
      <c r="E856" s="2">
        <v>1420</v>
      </c>
      <c r="F856" s="2">
        <v>2935</v>
      </c>
      <c r="G856" s="3">
        <v>2.066901408450704</v>
      </c>
      <c r="H856" s="5">
        <v>5616467.3799999999</v>
      </c>
      <c r="I856" s="5">
        <v>19055861.629999999</v>
      </c>
      <c r="J856" s="3">
        <v>3.3928553912477275</v>
      </c>
      <c r="K856" s="5">
        <v>3955.258718309859</v>
      </c>
      <c r="L856" s="5">
        <v>6492.6274718909708</v>
      </c>
      <c r="M856" s="15">
        <v>1.641517770211848</v>
      </c>
      <c r="N856" s="16">
        <v>2096.56</v>
      </c>
      <c r="O856" s="16">
        <v>4755.6000000000004</v>
      </c>
      <c r="P856" s="16">
        <v>5166.71</v>
      </c>
      <c r="Q856" s="16">
        <v>8156.36</v>
      </c>
      <c r="R856" s="5">
        <v>2819.0533333333301</v>
      </c>
      <c r="S856" s="5">
        <v>5220.5600000000004</v>
      </c>
      <c r="T856" s="5">
        <v>8839.9466666666704</v>
      </c>
      <c r="U856" s="5">
        <v>26730.57</v>
      </c>
      <c r="V856" s="3">
        <v>1.3446089467190685</v>
      </c>
      <c r="W856" s="3">
        <v>1.0977710488687022</v>
      </c>
      <c r="X856" s="3">
        <v>1.7109430695097403</v>
      </c>
      <c r="Y856" s="3">
        <v>3.2772670652104616</v>
      </c>
      <c r="Z856" s="2">
        <v>1613</v>
      </c>
      <c r="AA856" s="2">
        <v>1486</v>
      </c>
      <c r="AB856" s="2">
        <v>868</v>
      </c>
      <c r="AC856" s="2">
        <v>412</v>
      </c>
      <c r="AD856" s="2">
        <v>174</v>
      </c>
      <c r="AE856" s="2">
        <v>1119</v>
      </c>
      <c r="AF856" s="3">
        <v>0.54957410562180575</v>
      </c>
      <c r="AG856" s="3">
        <v>0.50630323679727429</v>
      </c>
      <c r="AH856" s="3">
        <v>0.29574105621805791</v>
      </c>
      <c r="AI856" s="3">
        <v>0.1403747870528109</v>
      </c>
      <c r="AJ856" s="3">
        <v>5.9284497444633731E-2</v>
      </c>
      <c r="AK856" s="3">
        <v>0.38126064735945486</v>
      </c>
    </row>
    <row r="857" spans="1:37" x14ac:dyDescent="0.35">
      <c r="A857" s="14">
        <v>86757</v>
      </c>
      <c r="B857" t="s">
        <v>480</v>
      </c>
      <c r="C857" t="s">
        <v>308</v>
      </c>
      <c r="D857" t="s">
        <v>341</v>
      </c>
      <c r="E857" s="2">
        <v>4947</v>
      </c>
      <c r="F857" s="2">
        <v>2926</v>
      </c>
      <c r="G857" s="3">
        <v>0.59146957752173035</v>
      </c>
      <c r="H857" s="5">
        <v>350074.26</v>
      </c>
      <c r="I857" s="5">
        <v>496186.21</v>
      </c>
      <c r="J857" s="3">
        <v>1.4173741594140625</v>
      </c>
      <c r="K857" s="5">
        <v>70.764960582171014</v>
      </c>
      <c r="L857" s="5">
        <v>169.57833561175667</v>
      </c>
      <c r="M857" s="15">
        <v>2.3963602073210417</v>
      </c>
      <c r="N857" s="16">
        <v>38.469230769230798</v>
      </c>
      <c r="O857" s="16">
        <v>54.823999999999998</v>
      </c>
      <c r="P857" s="16">
        <v>71.69</v>
      </c>
      <c r="Q857" s="16">
        <v>344.6</v>
      </c>
      <c r="R857" s="5">
        <v>58.413333333333298</v>
      </c>
      <c r="S857" s="5">
        <v>116.38</v>
      </c>
      <c r="T857" s="5">
        <v>224.77625</v>
      </c>
      <c r="U857" s="5">
        <v>941.44</v>
      </c>
      <c r="V857" s="3">
        <v>1.5184429780710504</v>
      </c>
      <c r="W857" s="3">
        <v>2.1227929373996788</v>
      </c>
      <c r="X857" s="3">
        <v>3.1353919654066118</v>
      </c>
      <c r="Y857" s="3">
        <v>2.7319791062100984</v>
      </c>
      <c r="Z857" s="2">
        <v>2268</v>
      </c>
      <c r="AA857" s="2">
        <v>1960</v>
      </c>
      <c r="AB857" s="2">
        <v>1263</v>
      </c>
      <c r="AC857" s="2">
        <v>796</v>
      </c>
      <c r="AD857" s="2">
        <v>509</v>
      </c>
      <c r="AE857" s="2">
        <v>957</v>
      </c>
      <c r="AF857" s="3">
        <v>0.77511961722488043</v>
      </c>
      <c r="AG857" s="3">
        <v>0.66985645933014359</v>
      </c>
      <c r="AH857" s="3">
        <v>0.43164730006835272</v>
      </c>
      <c r="AI857" s="3">
        <v>0.27204374572795625</v>
      </c>
      <c r="AJ857" s="3">
        <v>0.17395762132604237</v>
      </c>
      <c r="AK857" s="3">
        <v>0.32706766917293234</v>
      </c>
    </row>
    <row r="858" spans="1:37" x14ac:dyDescent="0.35">
      <c r="A858" s="14">
        <v>19342</v>
      </c>
      <c r="B858" t="s">
        <v>482</v>
      </c>
      <c r="C858" t="s">
        <v>408</v>
      </c>
      <c r="D858" t="s">
        <v>409</v>
      </c>
      <c r="E858" s="2">
        <v>728</v>
      </c>
      <c r="F858" s="2">
        <v>2921</v>
      </c>
      <c r="G858" s="3">
        <v>4.0123626373626378</v>
      </c>
      <c r="H858" s="5">
        <v>6431199.8399999999</v>
      </c>
      <c r="I858" s="5">
        <v>29722400.18</v>
      </c>
      <c r="J858" s="3">
        <v>4.6215948686800568</v>
      </c>
      <c r="K858" s="5">
        <v>8834.0657142857144</v>
      </c>
      <c r="L858" s="5">
        <v>10175.419438548442</v>
      </c>
      <c r="M858" s="15">
        <v>1.1518387758983502</v>
      </c>
      <c r="N858" s="16">
        <v>8310.44</v>
      </c>
      <c r="O858" s="16">
        <v>8722.5499999999993</v>
      </c>
      <c r="P858" s="16">
        <v>9470.3174999999992</v>
      </c>
      <c r="Q858" s="16">
        <v>13187.2</v>
      </c>
      <c r="R858" s="5">
        <v>3804.06</v>
      </c>
      <c r="S858" s="5">
        <v>7171.6766666666699</v>
      </c>
      <c r="T858" s="5">
        <v>13528.848</v>
      </c>
      <c r="U858" s="5">
        <v>60093.45</v>
      </c>
      <c r="V858" s="3">
        <v>0.45774471628457697</v>
      </c>
      <c r="W858" s="3">
        <v>0.82219954791507877</v>
      </c>
      <c r="X858" s="3">
        <v>1.4285527385961454</v>
      </c>
      <c r="Y858" s="3">
        <v>4.5569529543800043</v>
      </c>
      <c r="Z858" s="2">
        <v>1224</v>
      </c>
      <c r="AA858" s="2">
        <v>1120</v>
      </c>
      <c r="AB858" s="2">
        <v>487</v>
      </c>
      <c r="AC858" s="2">
        <v>190</v>
      </c>
      <c r="AD858" s="2">
        <v>74</v>
      </c>
      <c r="AE858" s="2">
        <v>1709</v>
      </c>
      <c r="AF858" s="3">
        <v>0.4190345771995892</v>
      </c>
      <c r="AG858" s="3">
        <v>0.38343033207805544</v>
      </c>
      <c r="AH858" s="3">
        <v>0.16672372475179734</v>
      </c>
      <c r="AI858" s="3">
        <v>6.5046217048955843E-2</v>
      </c>
      <c r="AJ858" s="3">
        <v>2.5333789798014379E-2</v>
      </c>
      <c r="AK858" s="3">
        <v>0.58507360492981852</v>
      </c>
    </row>
    <row r="859" spans="1:37" x14ac:dyDescent="0.35">
      <c r="A859" s="14" t="s">
        <v>252</v>
      </c>
      <c r="B859" t="s">
        <v>484</v>
      </c>
      <c r="C859" t="s">
        <v>322</v>
      </c>
      <c r="D859" t="s">
        <v>351</v>
      </c>
      <c r="E859" s="2">
        <v>10748</v>
      </c>
      <c r="F859" s="2">
        <v>2916</v>
      </c>
      <c r="G859" s="3">
        <v>0.2713062895422404</v>
      </c>
      <c r="H859" s="5">
        <v>31495913.449999999</v>
      </c>
      <c r="I859" s="5">
        <v>17874692.640000001</v>
      </c>
      <c r="J859" s="3">
        <v>0.56752418590355258</v>
      </c>
      <c r="K859" s="5">
        <v>2930.3976042054337</v>
      </c>
      <c r="L859" s="5">
        <v>6129.8671604938272</v>
      </c>
      <c r="M859" s="15">
        <v>2.0918209705388828</v>
      </c>
      <c r="N859" s="16">
        <v>1925.6289411764701</v>
      </c>
      <c r="O859" s="16">
        <v>2888.3139130434802</v>
      </c>
      <c r="P859" s="16">
        <v>3691.5882352941198</v>
      </c>
      <c r="Q859" s="16">
        <v>9467.16</v>
      </c>
      <c r="R859" s="5">
        <v>2976.23</v>
      </c>
      <c r="S859" s="5">
        <v>5403.9080000000004</v>
      </c>
      <c r="T859" s="5">
        <v>8161.8950000000004</v>
      </c>
      <c r="U859" s="5">
        <v>24401.7</v>
      </c>
      <c r="V859" s="3">
        <v>1.5455885276535475</v>
      </c>
      <c r="W859" s="3">
        <v>1.8709559150050221</v>
      </c>
      <c r="X859" s="3">
        <v>2.2109440381152687</v>
      </c>
      <c r="Y859" s="3">
        <v>2.577510045251163</v>
      </c>
      <c r="Z859" s="2">
        <v>2205</v>
      </c>
      <c r="AA859" s="2">
        <v>2009</v>
      </c>
      <c r="AB859" s="2">
        <v>1279</v>
      </c>
      <c r="AC859" s="2">
        <v>607</v>
      </c>
      <c r="AD859" s="2">
        <v>306</v>
      </c>
      <c r="AE859" s="2">
        <v>719</v>
      </c>
      <c r="AF859" s="3">
        <v>0.75617283950617287</v>
      </c>
      <c r="AG859" s="3">
        <v>0.68895747599451307</v>
      </c>
      <c r="AH859" s="3">
        <v>0.43861454046639231</v>
      </c>
      <c r="AI859" s="3">
        <v>0.20816186556927296</v>
      </c>
      <c r="AJ859" s="3">
        <v>0.10493827160493827</v>
      </c>
      <c r="AK859" s="3">
        <v>0.24657064471879286</v>
      </c>
    </row>
    <row r="860" spans="1:37" x14ac:dyDescent="0.35">
      <c r="A860" s="14">
        <v>82671</v>
      </c>
      <c r="B860" t="s">
        <v>480</v>
      </c>
      <c r="C860" t="s">
        <v>308</v>
      </c>
      <c r="D860" t="s">
        <v>335</v>
      </c>
      <c r="E860" s="2">
        <v>2657</v>
      </c>
      <c r="F860" s="2">
        <v>2909</v>
      </c>
      <c r="G860" s="3">
        <v>1.094843808806925</v>
      </c>
      <c r="H860" s="5">
        <v>141815.26</v>
      </c>
      <c r="I860" s="5">
        <v>365129.56</v>
      </c>
      <c r="J860" s="3">
        <v>2.5746845579241611</v>
      </c>
      <c r="K860" s="5">
        <v>53.374203989461805</v>
      </c>
      <c r="L860" s="5">
        <v>125.51720866277071</v>
      </c>
      <c r="M860" s="15">
        <v>2.351645538124612</v>
      </c>
      <c r="N860" s="16">
        <v>46.178333333333299</v>
      </c>
      <c r="O860" s="16">
        <v>49.28</v>
      </c>
      <c r="P860" s="16">
        <v>52.84</v>
      </c>
      <c r="Q860" s="16">
        <v>211.52</v>
      </c>
      <c r="R860" s="5">
        <v>53.61</v>
      </c>
      <c r="S860" s="5">
        <v>99.756666666666703</v>
      </c>
      <c r="T860" s="5">
        <v>170.86250000000001</v>
      </c>
      <c r="U860" s="5">
        <v>559.91</v>
      </c>
      <c r="V860" s="3">
        <v>1.1609340599848421</v>
      </c>
      <c r="W860" s="3">
        <v>2.0242830086580095</v>
      </c>
      <c r="X860" s="3">
        <v>3.2335825132475398</v>
      </c>
      <c r="Y860" s="3">
        <v>2.6470782904689862</v>
      </c>
      <c r="Z860" s="2">
        <v>2296</v>
      </c>
      <c r="AA860" s="2">
        <v>2203</v>
      </c>
      <c r="AB860" s="2">
        <v>1359</v>
      </c>
      <c r="AC860" s="2">
        <v>791</v>
      </c>
      <c r="AD860" s="2">
        <v>446</v>
      </c>
      <c r="AE860" s="2">
        <v>723</v>
      </c>
      <c r="AF860" s="3">
        <v>0.78927466483327602</v>
      </c>
      <c r="AG860" s="3">
        <v>0.75730491577861803</v>
      </c>
      <c r="AH860" s="3">
        <v>0.46717084908903406</v>
      </c>
      <c r="AI860" s="3">
        <v>0.27191474733585425</v>
      </c>
      <c r="AJ860" s="3">
        <v>0.15331729116534892</v>
      </c>
      <c r="AK860" s="3">
        <v>0.24853901684427637</v>
      </c>
    </row>
    <row r="861" spans="1:37" x14ac:dyDescent="0.35">
      <c r="A861" s="14">
        <v>72132</v>
      </c>
      <c r="B861" t="s">
        <v>481</v>
      </c>
      <c r="C861" t="s">
        <v>316</v>
      </c>
      <c r="D861" t="s">
        <v>383</v>
      </c>
      <c r="E861" s="2">
        <v>5537</v>
      </c>
      <c r="F861" s="2">
        <v>2895</v>
      </c>
      <c r="G861" s="3">
        <v>0.52284630666425858</v>
      </c>
      <c r="H861" s="5">
        <v>4691298.8600000003</v>
      </c>
      <c r="I861" s="5">
        <v>8838303.2899999991</v>
      </c>
      <c r="J861" s="3">
        <v>1.8839778819804285</v>
      </c>
      <c r="K861" s="5">
        <v>847.26365540906636</v>
      </c>
      <c r="L861" s="5">
        <v>3052.9545043177891</v>
      </c>
      <c r="M861" s="15">
        <v>3.6033110647756934</v>
      </c>
      <c r="N861" s="16">
        <v>443.72333333333302</v>
      </c>
      <c r="O861" s="16">
        <v>702.13599999999997</v>
      </c>
      <c r="P861" s="16">
        <v>1328.6559999999999</v>
      </c>
      <c r="Q861" s="16">
        <v>2669.28</v>
      </c>
      <c r="R861" s="5">
        <v>1410.04</v>
      </c>
      <c r="S861" s="5">
        <v>2509.96</v>
      </c>
      <c r="T861" s="5">
        <v>4321.2299999999996</v>
      </c>
      <c r="U861" s="5">
        <v>10721.25</v>
      </c>
      <c r="V861" s="3">
        <v>3.1777458927109254</v>
      </c>
      <c r="W861" s="3">
        <v>3.5747490514658131</v>
      </c>
      <c r="X861" s="3">
        <v>3.2523316795317974</v>
      </c>
      <c r="Y861" s="3">
        <v>4.0165325481028589</v>
      </c>
      <c r="Z861" s="2">
        <v>2675</v>
      </c>
      <c r="AA861" s="2">
        <v>2236</v>
      </c>
      <c r="AB861" s="2">
        <v>1962</v>
      </c>
      <c r="AC861" s="2">
        <v>1426</v>
      </c>
      <c r="AD861" s="2">
        <v>1023</v>
      </c>
      <c r="AE861" s="2">
        <v>308</v>
      </c>
      <c r="AF861" s="3">
        <v>0.92400690846286704</v>
      </c>
      <c r="AG861" s="3">
        <v>0.77236614853195162</v>
      </c>
      <c r="AH861" s="3">
        <v>0.67772020725388604</v>
      </c>
      <c r="AI861" s="3">
        <v>0.49257340241796199</v>
      </c>
      <c r="AJ861" s="3">
        <v>0.35336787564766842</v>
      </c>
      <c r="AK861" s="3">
        <v>0.10639032815198618</v>
      </c>
    </row>
    <row r="862" spans="1:37" x14ac:dyDescent="0.35">
      <c r="A862" s="14">
        <v>82595</v>
      </c>
      <c r="B862" t="s">
        <v>480</v>
      </c>
      <c r="C862" t="s">
        <v>308</v>
      </c>
      <c r="D862" t="s">
        <v>335</v>
      </c>
      <c r="E862" s="2">
        <v>6420</v>
      </c>
      <c r="F862" s="2">
        <v>2890</v>
      </c>
      <c r="G862" s="3">
        <v>0.45015576323987538</v>
      </c>
      <c r="H862" s="5">
        <v>160473.32</v>
      </c>
      <c r="I862" s="5">
        <v>252247.71</v>
      </c>
      <c r="J862" s="3">
        <v>1.5718981198868447</v>
      </c>
      <c r="K862" s="5">
        <v>24.995844236760124</v>
      </c>
      <c r="L862" s="5">
        <v>87.282944636678195</v>
      </c>
      <c r="M862" s="15">
        <v>3.4918982455617797</v>
      </c>
      <c r="N862" s="16">
        <v>16.538</v>
      </c>
      <c r="O862" s="16">
        <v>21.154444444444401</v>
      </c>
      <c r="P862" s="16">
        <v>26.032</v>
      </c>
      <c r="Q862" s="16">
        <v>137.44999999999999</v>
      </c>
      <c r="R862" s="5">
        <v>34.9375</v>
      </c>
      <c r="S862" s="5">
        <v>65.135555555555598</v>
      </c>
      <c r="T862" s="5">
        <v>113.68</v>
      </c>
      <c r="U862" s="5">
        <v>435.76</v>
      </c>
      <c r="V862" s="3">
        <v>2.1125589551336317</v>
      </c>
      <c r="W862" s="3">
        <v>3.0790482693418855</v>
      </c>
      <c r="X862" s="3">
        <v>4.3669330055316538</v>
      </c>
      <c r="Y862" s="3">
        <v>3.1703164787195344</v>
      </c>
      <c r="Z862" s="2">
        <v>2594</v>
      </c>
      <c r="AA862" s="2">
        <v>2447</v>
      </c>
      <c r="AB862" s="2">
        <v>1798</v>
      </c>
      <c r="AC862" s="2">
        <v>1264</v>
      </c>
      <c r="AD862" s="2">
        <v>866</v>
      </c>
      <c r="AE862" s="2">
        <v>418</v>
      </c>
      <c r="AF862" s="3">
        <v>0.89757785467128026</v>
      </c>
      <c r="AG862" s="3">
        <v>0.84671280276816607</v>
      </c>
      <c r="AH862" s="3">
        <v>0.62214532871972317</v>
      </c>
      <c r="AI862" s="3">
        <v>0.43737024221453286</v>
      </c>
      <c r="AJ862" s="3">
        <v>0.29965397923875431</v>
      </c>
      <c r="AK862" s="3">
        <v>0.14463667820069204</v>
      </c>
    </row>
    <row r="863" spans="1:37" x14ac:dyDescent="0.35">
      <c r="A863" s="14">
        <v>82180</v>
      </c>
      <c r="B863" t="s">
        <v>480</v>
      </c>
      <c r="C863" t="s">
        <v>308</v>
      </c>
      <c r="D863" t="s">
        <v>335</v>
      </c>
      <c r="E863" s="2">
        <v>4754</v>
      </c>
      <c r="F863" s="2">
        <v>2873</v>
      </c>
      <c r="G863" s="3">
        <v>0.60433319310054689</v>
      </c>
      <c r="H863" s="5">
        <v>121499.59</v>
      </c>
      <c r="I863" s="5">
        <v>243047.86</v>
      </c>
      <c r="J863" s="3">
        <v>2.0004006597882347</v>
      </c>
      <c r="K863" s="5">
        <v>25.557339082877576</v>
      </c>
      <c r="L863" s="5">
        <v>84.597236338322304</v>
      </c>
      <c r="M863" s="15">
        <v>3.3100956270912869</v>
      </c>
      <c r="N863" s="16">
        <v>19.78</v>
      </c>
      <c r="O863" s="16">
        <v>22.48</v>
      </c>
      <c r="P863" s="16">
        <v>25.155999999999999</v>
      </c>
      <c r="Q863" s="16">
        <v>129.58000000000001</v>
      </c>
      <c r="R863" s="5">
        <v>30.164000000000001</v>
      </c>
      <c r="S863" s="5">
        <v>65.458181818181799</v>
      </c>
      <c r="T863" s="5">
        <v>115.448333333333</v>
      </c>
      <c r="U863" s="5">
        <v>433.51</v>
      </c>
      <c r="V863" s="3">
        <v>1.524974721941355</v>
      </c>
      <c r="W863" s="3">
        <v>2.9118408282109343</v>
      </c>
      <c r="X863" s="3">
        <v>4.5892961255101365</v>
      </c>
      <c r="Y863" s="3">
        <v>3.3455008488964344</v>
      </c>
      <c r="Z863" s="2">
        <v>2524</v>
      </c>
      <c r="AA863" s="2">
        <v>2347</v>
      </c>
      <c r="AB863" s="2">
        <v>1702</v>
      </c>
      <c r="AC863" s="2">
        <v>1220</v>
      </c>
      <c r="AD863" s="2">
        <v>864</v>
      </c>
      <c r="AE863" s="2">
        <v>542</v>
      </c>
      <c r="AF863" s="3">
        <v>0.87852419074138532</v>
      </c>
      <c r="AG863" s="3">
        <v>0.81691611555864951</v>
      </c>
      <c r="AH863" s="3">
        <v>0.59241211277410377</v>
      </c>
      <c r="AI863" s="3">
        <v>0.42464323007309435</v>
      </c>
      <c r="AJ863" s="3">
        <v>0.30073094326487992</v>
      </c>
      <c r="AK863" s="3">
        <v>0.18865297598329273</v>
      </c>
    </row>
    <row r="864" spans="1:37" x14ac:dyDescent="0.35">
      <c r="A864" s="14">
        <v>43244</v>
      </c>
      <c r="B864" t="s">
        <v>482</v>
      </c>
      <c r="C864" t="s">
        <v>394</v>
      </c>
      <c r="D864" t="s">
        <v>402</v>
      </c>
      <c r="E864" s="2">
        <v>2040</v>
      </c>
      <c r="F864" s="2">
        <v>2868</v>
      </c>
      <c r="G864" s="3">
        <v>1.4058823529411764</v>
      </c>
      <c r="H864" s="5">
        <v>3509736.03</v>
      </c>
      <c r="I864" s="5">
        <v>10233231.039999999</v>
      </c>
      <c r="J864" s="3">
        <v>2.9156697120609381</v>
      </c>
      <c r="K864" s="5">
        <v>1720.458838235294</v>
      </c>
      <c r="L864" s="5">
        <v>3568.0721896792188</v>
      </c>
      <c r="M864" s="15">
        <v>2.0739073265705414</v>
      </c>
      <c r="N864" s="16">
        <v>1513.97</v>
      </c>
      <c r="O864" s="16">
        <v>1616.49</v>
      </c>
      <c r="P864" s="16">
        <v>1887.59</v>
      </c>
      <c r="Q864" s="16">
        <v>2937.42</v>
      </c>
      <c r="R864" s="5">
        <v>2010.8387499999999</v>
      </c>
      <c r="S864" s="5">
        <v>3253.8933333333298</v>
      </c>
      <c r="T864" s="5">
        <v>4590.97166666667</v>
      </c>
      <c r="U864" s="5">
        <v>12408.11</v>
      </c>
      <c r="V864" s="3">
        <v>1.3281892970138112</v>
      </c>
      <c r="W864" s="3">
        <v>2.012937496262476</v>
      </c>
      <c r="X864" s="3">
        <v>2.4321868979315795</v>
      </c>
      <c r="Y864" s="3">
        <v>4.2241524875571077</v>
      </c>
      <c r="Z864" s="2">
        <v>2392</v>
      </c>
      <c r="AA864" s="2">
        <v>2208</v>
      </c>
      <c r="AB864" s="2">
        <v>1338</v>
      </c>
      <c r="AC864" s="2">
        <v>542</v>
      </c>
      <c r="AD864" s="2">
        <v>232</v>
      </c>
      <c r="AE864" s="2">
        <v>542</v>
      </c>
      <c r="AF864" s="3">
        <v>0.8340306834030683</v>
      </c>
      <c r="AG864" s="3">
        <v>0.76987447698744771</v>
      </c>
      <c r="AH864" s="3">
        <v>0.46652719665271969</v>
      </c>
      <c r="AI864" s="3">
        <v>0.18898186889818688</v>
      </c>
      <c r="AJ864" s="3">
        <v>8.0892608089260812E-2</v>
      </c>
      <c r="AK864" s="3">
        <v>0.18898186889818688</v>
      </c>
    </row>
    <row r="865" spans="1:37" x14ac:dyDescent="0.35">
      <c r="A865" s="14">
        <v>82139</v>
      </c>
      <c r="B865" t="s">
        <v>480</v>
      </c>
      <c r="C865" t="s">
        <v>308</v>
      </c>
      <c r="D865" t="s">
        <v>335</v>
      </c>
      <c r="E865" s="2">
        <v>880</v>
      </c>
      <c r="F865" s="2">
        <v>2868</v>
      </c>
      <c r="G865" s="3">
        <v>3.2590909090909093</v>
      </c>
      <c r="H865" s="5">
        <v>32481.47</v>
      </c>
      <c r="I865" s="5">
        <v>754005.2</v>
      </c>
      <c r="J865" s="3">
        <v>23.213395206559309</v>
      </c>
      <c r="K865" s="5">
        <v>36.910761363636368</v>
      </c>
      <c r="L865" s="5">
        <v>262.90278940027895</v>
      </c>
      <c r="M865" s="15">
        <v>7.1226596170753798</v>
      </c>
      <c r="N865" s="16">
        <v>27.637499999999999</v>
      </c>
      <c r="O865" s="16">
        <v>30.84</v>
      </c>
      <c r="P865" s="16">
        <v>33.827500000000001</v>
      </c>
      <c r="Q865" s="16">
        <v>307.02</v>
      </c>
      <c r="R865" s="5">
        <v>77.751666666666694</v>
      </c>
      <c r="S865" s="5">
        <v>169.48333333333301</v>
      </c>
      <c r="T865" s="5">
        <v>407.96714285714302</v>
      </c>
      <c r="U865" s="5">
        <v>1342.81</v>
      </c>
      <c r="V865" s="3">
        <v>2.8132669983416263</v>
      </c>
      <c r="W865" s="3">
        <v>5.4955685257241571</v>
      </c>
      <c r="X865" s="3">
        <v>12.060221501947913</v>
      </c>
      <c r="Y865" s="3">
        <v>4.373689010487916</v>
      </c>
      <c r="Z865" s="2">
        <v>2570</v>
      </c>
      <c r="AA865" s="2">
        <v>2522</v>
      </c>
      <c r="AB865" s="2">
        <v>2180</v>
      </c>
      <c r="AC865" s="2">
        <v>1843</v>
      </c>
      <c r="AD865" s="2">
        <v>1578</v>
      </c>
      <c r="AE865" s="2">
        <v>376</v>
      </c>
      <c r="AF865" s="3">
        <v>0.896094839609484</v>
      </c>
      <c r="AG865" s="3">
        <v>0.87935843793584378</v>
      </c>
      <c r="AH865" s="3">
        <v>0.76011157601115764</v>
      </c>
      <c r="AI865" s="3">
        <v>0.64260808926080892</v>
      </c>
      <c r="AJ865" s="3">
        <v>0.55020920502092052</v>
      </c>
      <c r="AK865" s="3">
        <v>0.13110181311018132</v>
      </c>
    </row>
    <row r="866" spans="1:37" x14ac:dyDescent="0.35">
      <c r="A866" s="14">
        <v>70549</v>
      </c>
      <c r="B866" t="s">
        <v>481</v>
      </c>
      <c r="C866" t="s">
        <v>370</v>
      </c>
      <c r="D866" t="s">
        <v>371</v>
      </c>
      <c r="E866" s="2">
        <v>4274</v>
      </c>
      <c r="F866" s="2">
        <v>2868</v>
      </c>
      <c r="G866" s="3">
        <v>0.67103416003743566</v>
      </c>
      <c r="H866" s="5">
        <v>3628578.03</v>
      </c>
      <c r="I866" s="5">
        <v>8970415.8499999996</v>
      </c>
      <c r="J866" s="3">
        <v>2.4721573508507411</v>
      </c>
      <c r="K866" s="5">
        <v>848.9887763219466</v>
      </c>
      <c r="L866" s="5">
        <v>3127.7600592747558</v>
      </c>
      <c r="M866" s="15">
        <v>3.684100598861948</v>
      </c>
      <c r="N866" s="16">
        <v>300.94200000000001</v>
      </c>
      <c r="O866" s="16">
        <v>454.59249999999997</v>
      </c>
      <c r="P866" s="16">
        <v>943.35749999999996</v>
      </c>
      <c r="Q866" s="16">
        <v>4144.4799999999996</v>
      </c>
      <c r="R866" s="5">
        <v>1540.5425</v>
      </c>
      <c r="S866" s="5">
        <v>2652.07</v>
      </c>
      <c r="T866" s="5">
        <v>4152.2685795454499</v>
      </c>
      <c r="U866" s="5">
        <v>11797.58</v>
      </c>
      <c r="V866" s="3">
        <v>5.1190677937941533</v>
      </c>
      <c r="W866" s="3">
        <v>5.8339501861557332</v>
      </c>
      <c r="X866" s="3">
        <v>4.4015853793980018</v>
      </c>
      <c r="Y866" s="3">
        <v>2.8465766513531254</v>
      </c>
      <c r="Z866" s="2">
        <v>2791</v>
      </c>
      <c r="AA866" s="2">
        <v>2618</v>
      </c>
      <c r="AB866" s="2">
        <v>2038</v>
      </c>
      <c r="AC866" s="2">
        <v>1498</v>
      </c>
      <c r="AD866" s="2">
        <v>1039</v>
      </c>
      <c r="AE866" s="2">
        <v>198</v>
      </c>
      <c r="AF866" s="3">
        <v>0.97315202231520226</v>
      </c>
      <c r="AG866" s="3">
        <v>0.9128312412831241</v>
      </c>
      <c r="AH866" s="3">
        <v>0.71059972105997216</v>
      </c>
      <c r="AI866" s="3">
        <v>0.52231520223152017</v>
      </c>
      <c r="AJ866" s="3">
        <v>0.36227336122733611</v>
      </c>
      <c r="AK866" s="3">
        <v>6.903765690376569E-2</v>
      </c>
    </row>
    <row r="867" spans="1:37" x14ac:dyDescent="0.35">
      <c r="A867" s="14">
        <v>25565</v>
      </c>
      <c r="B867" t="s">
        <v>482</v>
      </c>
      <c r="C867" t="s">
        <v>384</v>
      </c>
      <c r="D867" t="s">
        <v>343</v>
      </c>
      <c r="E867" s="2">
        <v>424</v>
      </c>
      <c r="F867" s="2">
        <v>2853</v>
      </c>
      <c r="G867" s="3">
        <v>6.7287735849056602</v>
      </c>
      <c r="H867" s="5">
        <v>576759.62</v>
      </c>
      <c r="I867" s="5">
        <v>6399028.0599999996</v>
      </c>
      <c r="J867" s="3">
        <v>11.094792072995679</v>
      </c>
      <c r="K867" s="5">
        <v>1360.2821226415094</v>
      </c>
      <c r="L867" s="5">
        <v>2242.9120434630213</v>
      </c>
      <c r="M867" s="15">
        <v>1.6488579877147451</v>
      </c>
      <c r="N867" s="16">
        <v>1271.5899999999999</v>
      </c>
      <c r="O867" s="16">
        <v>1342.4749999999999</v>
      </c>
      <c r="P867" s="16">
        <v>1471.6224999999999</v>
      </c>
      <c r="Q867" s="16">
        <v>3909.52</v>
      </c>
      <c r="R867" s="5">
        <v>998.94</v>
      </c>
      <c r="S867" s="5">
        <v>1655.13</v>
      </c>
      <c r="T867" s="5">
        <v>3087.62857142857</v>
      </c>
      <c r="U867" s="5">
        <v>10343.5</v>
      </c>
      <c r="V867" s="3">
        <v>0.78558340345551636</v>
      </c>
      <c r="W867" s="3">
        <v>1.2328944673085163</v>
      </c>
      <c r="X867" s="3">
        <v>2.0981118265238337</v>
      </c>
      <c r="Y867" s="3">
        <v>2.6457212138574557</v>
      </c>
      <c r="Z867" s="2">
        <v>1712</v>
      </c>
      <c r="AA867" s="2">
        <v>1582</v>
      </c>
      <c r="AB867" s="2">
        <v>821</v>
      </c>
      <c r="AC867" s="2">
        <v>438</v>
      </c>
      <c r="AD867" s="2">
        <v>191</v>
      </c>
      <c r="AE867" s="2">
        <v>1160</v>
      </c>
      <c r="AF867" s="3">
        <v>0.60007010164738872</v>
      </c>
      <c r="AG867" s="3">
        <v>0.55450403084472488</v>
      </c>
      <c r="AH867" s="3">
        <v>0.28776726253066948</v>
      </c>
      <c r="AI867" s="3">
        <v>0.15352260778128285</v>
      </c>
      <c r="AJ867" s="3">
        <v>6.6947073256221526E-2</v>
      </c>
      <c r="AK867" s="3">
        <v>0.40658955485453907</v>
      </c>
    </row>
    <row r="868" spans="1:37" x14ac:dyDescent="0.35">
      <c r="A868" s="14">
        <v>46270</v>
      </c>
      <c r="B868" t="s">
        <v>482</v>
      </c>
      <c r="C868" t="s">
        <v>394</v>
      </c>
      <c r="D868" t="s">
        <v>343</v>
      </c>
      <c r="E868" s="2">
        <v>663</v>
      </c>
      <c r="F868" s="2">
        <v>2840</v>
      </c>
      <c r="G868" s="3">
        <v>4.2835595776772246</v>
      </c>
      <c r="H868" s="5">
        <v>1615562.29</v>
      </c>
      <c r="I868" s="5">
        <v>12058053.9</v>
      </c>
      <c r="J868" s="3">
        <v>7.4636886331383732</v>
      </c>
      <c r="K868" s="5">
        <v>2436.7455354449471</v>
      </c>
      <c r="L868" s="5">
        <v>4245.7936267605637</v>
      </c>
      <c r="M868" s="15">
        <v>1.7424033675249091</v>
      </c>
      <c r="N868" s="16">
        <v>2258.52</v>
      </c>
      <c r="O868" s="16">
        <v>2367.0100000000002</v>
      </c>
      <c r="P868" s="16">
        <v>2579</v>
      </c>
      <c r="Q868" s="16">
        <v>4403.92</v>
      </c>
      <c r="R868" s="5">
        <v>2093.6433333333298</v>
      </c>
      <c r="S868" s="5">
        <v>3604.67333333333</v>
      </c>
      <c r="T868" s="5">
        <v>5810.8090000000002</v>
      </c>
      <c r="U868" s="5">
        <v>16323.57</v>
      </c>
      <c r="V868" s="3">
        <v>0.92699791603941073</v>
      </c>
      <c r="W868" s="3">
        <v>1.5228804835354857</v>
      </c>
      <c r="X868" s="3">
        <v>2.2531248545948044</v>
      </c>
      <c r="Y868" s="3">
        <v>3.7066000290650147</v>
      </c>
      <c r="Z868" s="2">
        <v>1990</v>
      </c>
      <c r="AA868" s="2">
        <v>1875</v>
      </c>
      <c r="AB868" s="2">
        <v>947</v>
      </c>
      <c r="AC868" s="2">
        <v>374</v>
      </c>
      <c r="AD868" s="2">
        <v>150</v>
      </c>
      <c r="AE868" s="2">
        <v>898</v>
      </c>
      <c r="AF868" s="3">
        <v>0.70070422535211263</v>
      </c>
      <c r="AG868" s="3">
        <v>0.66021126760563376</v>
      </c>
      <c r="AH868" s="3">
        <v>0.33345070422535211</v>
      </c>
      <c r="AI868" s="3">
        <v>0.13169014084507041</v>
      </c>
      <c r="AJ868" s="3">
        <v>5.2816901408450703E-2</v>
      </c>
      <c r="AK868" s="3">
        <v>0.31619718309859157</v>
      </c>
    </row>
    <row r="869" spans="1:37" x14ac:dyDescent="0.35">
      <c r="A869" s="14">
        <v>77373</v>
      </c>
      <c r="B869" t="s">
        <v>484</v>
      </c>
      <c r="C869" t="s">
        <v>314</v>
      </c>
      <c r="D869" t="s">
        <v>386</v>
      </c>
      <c r="E869" s="2">
        <v>2575</v>
      </c>
      <c r="F869" s="2">
        <v>2840</v>
      </c>
      <c r="G869" s="3">
        <v>1.1029126213592233</v>
      </c>
      <c r="H869" s="5">
        <v>5750294.0800000001</v>
      </c>
      <c r="I869" s="5">
        <v>21444986.640000001</v>
      </c>
      <c r="J869" s="3">
        <v>3.729372157606242</v>
      </c>
      <c r="K869" s="5">
        <v>2233.1239145631066</v>
      </c>
      <c r="L869" s="5">
        <v>7551.0516338028174</v>
      </c>
      <c r="M869" s="15">
        <v>3.3813849668436884</v>
      </c>
      <c r="N869" s="16">
        <v>1677.4649999999999</v>
      </c>
      <c r="O869" s="16">
        <v>1847.5433333333301</v>
      </c>
      <c r="P869" s="16">
        <v>2282.92</v>
      </c>
      <c r="Q869" s="16">
        <v>5891.12</v>
      </c>
      <c r="R869" s="5">
        <v>3736.2280000000001</v>
      </c>
      <c r="S869" s="5">
        <v>5745.99</v>
      </c>
      <c r="T869" s="5">
        <v>9427.2999999999993</v>
      </c>
      <c r="U869" s="5">
        <v>44083.78</v>
      </c>
      <c r="V869" s="3">
        <v>2.2273060838825254</v>
      </c>
      <c r="W869" s="3">
        <v>3.1100704900020442</v>
      </c>
      <c r="X869" s="3">
        <v>4.1294920540360582</v>
      </c>
      <c r="Y869" s="3">
        <v>7.4830898029576716</v>
      </c>
      <c r="Z869" s="2">
        <v>2643</v>
      </c>
      <c r="AA869" s="2">
        <v>2526</v>
      </c>
      <c r="AB869" s="2">
        <v>1917</v>
      </c>
      <c r="AC869" s="2">
        <v>1155</v>
      </c>
      <c r="AD869" s="2">
        <v>767</v>
      </c>
      <c r="AE869" s="2">
        <v>297</v>
      </c>
      <c r="AF869" s="3">
        <v>0.93063380281690145</v>
      </c>
      <c r="AG869" s="3">
        <v>0.8894366197183099</v>
      </c>
      <c r="AH869" s="3">
        <v>0.67500000000000004</v>
      </c>
      <c r="AI869" s="3">
        <v>0.40669014084507044</v>
      </c>
      <c r="AJ869" s="3">
        <v>0.27007042253521124</v>
      </c>
      <c r="AK869" s="3">
        <v>0.10457746478873239</v>
      </c>
    </row>
    <row r="870" spans="1:37" x14ac:dyDescent="0.35">
      <c r="A870" s="14" t="s">
        <v>174</v>
      </c>
      <c r="B870" t="s">
        <v>480</v>
      </c>
      <c r="C870" t="s">
        <v>308</v>
      </c>
      <c r="D870" t="s">
        <v>341</v>
      </c>
      <c r="E870" s="2">
        <v>3034</v>
      </c>
      <c r="F870" s="2">
        <v>2827</v>
      </c>
      <c r="G870" s="3">
        <v>0.93177323665128542</v>
      </c>
      <c r="H870" s="5">
        <v>232055.27</v>
      </c>
      <c r="I870" s="5">
        <v>823168.35</v>
      </c>
      <c r="J870" s="3">
        <v>3.5472943579346423</v>
      </c>
      <c r="K870" s="5">
        <v>76.484927488464066</v>
      </c>
      <c r="L870" s="5">
        <v>291.1808807923594</v>
      </c>
      <c r="M870" s="15">
        <v>3.8070361096475791</v>
      </c>
      <c r="N870" s="16">
        <v>13.811249999999999</v>
      </c>
      <c r="O870" s="16">
        <v>28.045000000000002</v>
      </c>
      <c r="P870" s="16">
        <v>44.587499999999999</v>
      </c>
      <c r="Q870" s="16">
        <v>1618.8</v>
      </c>
      <c r="R870" s="5">
        <v>33.906666666666702</v>
      </c>
      <c r="S870" s="5">
        <v>95.217500000000001</v>
      </c>
      <c r="T870" s="5">
        <v>281.03500000000003</v>
      </c>
      <c r="U870" s="5">
        <v>5263.99</v>
      </c>
      <c r="V870" s="3">
        <v>2.4550034693939145</v>
      </c>
      <c r="W870" s="3">
        <v>3.3951684792298091</v>
      </c>
      <c r="X870" s="3">
        <v>6.3029997196523695</v>
      </c>
      <c r="Y870" s="3">
        <v>3.2517852730417593</v>
      </c>
      <c r="Z870" s="2">
        <v>2354</v>
      </c>
      <c r="AA870" s="2">
        <v>1830</v>
      </c>
      <c r="AB870" s="2">
        <v>1188</v>
      </c>
      <c r="AC870" s="2">
        <v>946</v>
      </c>
      <c r="AD870" s="2">
        <v>575</v>
      </c>
      <c r="AE870" s="2">
        <v>1293</v>
      </c>
      <c r="AF870" s="3">
        <v>0.83268482490272377</v>
      </c>
      <c r="AG870" s="3">
        <v>0.64732932437212598</v>
      </c>
      <c r="AH870" s="3">
        <v>0.42023346303501946</v>
      </c>
      <c r="AI870" s="3">
        <v>0.33463035019455251</v>
      </c>
      <c r="AJ870" s="3">
        <v>0.20339582596391934</v>
      </c>
      <c r="AK870" s="3">
        <v>0.45737530951538735</v>
      </c>
    </row>
    <row r="871" spans="1:37" x14ac:dyDescent="0.35">
      <c r="A871" s="14" t="s">
        <v>121</v>
      </c>
      <c r="B871" t="s">
        <v>481</v>
      </c>
      <c r="C871" t="s">
        <v>318</v>
      </c>
      <c r="D871" t="s">
        <v>361</v>
      </c>
      <c r="E871" s="2">
        <v>983</v>
      </c>
      <c r="F871" s="2">
        <v>2827</v>
      </c>
      <c r="G871" s="3">
        <v>2.8758901322482195</v>
      </c>
      <c r="H871" s="5">
        <v>750995.5</v>
      </c>
      <c r="I871" s="5">
        <v>6489159.21</v>
      </c>
      <c r="J871" s="3">
        <v>8.6407431336139826</v>
      </c>
      <c r="K871" s="5">
        <v>763.98321464903358</v>
      </c>
      <c r="L871" s="5">
        <v>2295.4224301379554</v>
      </c>
      <c r="M871" s="15">
        <v>3.0045456315325594</v>
      </c>
      <c r="N871" s="16">
        <v>687.29</v>
      </c>
      <c r="O871" s="16">
        <v>734.06</v>
      </c>
      <c r="P871" s="16">
        <v>829.88</v>
      </c>
      <c r="Q871" s="16">
        <v>1146.1500000000001</v>
      </c>
      <c r="R871" s="5">
        <v>1461.37</v>
      </c>
      <c r="S871" s="5">
        <v>2058.2715384615399</v>
      </c>
      <c r="T871" s="5">
        <v>2974.8519999999999</v>
      </c>
      <c r="U871" s="5">
        <v>6191.99</v>
      </c>
      <c r="V871" s="3">
        <v>2.1262785723639221</v>
      </c>
      <c r="W871" s="3">
        <v>2.8039554511368827</v>
      </c>
      <c r="X871" s="3">
        <v>3.5846773027425649</v>
      </c>
      <c r="Y871" s="3">
        <v>5.4024255114950046</v>
      </c>
      <c r="Z871" s="2">
        <v>2670</v>
      </c>
      <c r="AA871" s="2">
        <v>2614</v>
      </c>
      <c r="AB871" s="2">
        <v>2056</v>
      </c>
      <c r="AC871" s="2">
        <v>1196</v>
      </c>
      <c r="AD871" s="2">
        <v>669</v>
      </c>
      <c r="AE871" s="2">
        <v>176</v>
      </c>
      <c r="AF871" s="3">
        <v>0.94446409621506899</v>
      </c>
      <c r="AG871" s="3">
        <v>0.92465511142553947</v>
      </c>
      <c r="AH871" s="3">
        <v>0.72727272727272729</v>
      </c>
      <c r="AI871" s="3">
        <v>0.42306331800495223</v>
      </c>
      <c r="AJ871" s="3">
        <v>0.23664662186062965</v>
      </c>
      <c r="AK871" s="3">
        <v>6.2256809338521402E-2</v>
      </c>
    </row>
    <row r="872" spans="1:37" x14ac:dyDescent="0.35">
      <c r="A872" s="14">
        <v>90460</v>
      </c>
      <c r="B872" t="s">
        <v>484</v>
      </c>
      <c r="C872" t="s">
        <v>352</v>
      </c>
      <c r="D872" t="s">
        <v>427</v>
      </c>
      <c r="E872" s="2">
        <v>32</v>
      </c>
      <c r="F872" s="2">
        <v>2824</v>
      </c>
      <c r="G872" s="3">
        <v>88.25</v>
      </c>
      <c r="H872" s="5">
        <v>2033.63</v>
      </c>
      <c r="I872" s="5">
        <v>579026.91</v>
      </c>
      <c r="J872" s="3">
        <v>284.72579082723996</v>
      </c>
      <c r="K872" s="5">
        <v>63.550937500000003</v>
      </c>
      <c r="L872" s="5">
        <v>205.03785764872524</v>
      </c>
      <c r="M872" s="15">
        <v>3.2263545702803396</v>
      </c>
      <c r="N872" s="16">
        <v>24.89</v>
      </c>
      <c r="O872" s="16">
        <v>57.26</v>
      </c>
      <c r="P872" s="16">
        <v>76.204999999999998</v>
      </c>
      <c r="Q872" s="16">
        <v>243.74</v>
      </c>
      <c r="R872" s="5">
        <v>44.475000000000001</v>
      </c>
      <c r="S872" s="5">
        <v>89.77</v>
      </c>
      <c r="T872" s="5">
        <v>198.114</v>
      </c>
      <c r="U872" s="5">
        <v>2957.85</v>
      </c>
      <c r="V872" s="3">
        <v>1.7868621936520692</v>
      </c>
      <c r="W872" s="3">
        <v>1.5677610897659797</v>
      </c>
      <c r="X872" s="3">
        <v>2.5997506725280495</v>
      </c>
      <c r="Y872" s="3">
        <v>12.135267087880528</v>
      </c>
      <c r="Z872" s="2">
        <v>1862</v>
      </c>
      <c r="AA872" s="2">
        <v>1591</v>
      </c>
      <c r="AB872" s="2">
        <v>1048</v>
      </c>
      <c r="AC872" s="2">
        <v>738</v>
      </c>
      <c r="AD872" s="2">
        <v>566</v>
      </c>
      <c r="AE872" s="2">
        <v>1054</v>
      </c>
      <c r="AF872" s="3">
        <v>0.65934844192634556</v>
      </c>
      <c r="AG872" s="3">
        <v>0.56338526912181308</v>
      </c>
      <c r="AH872" s="3">
        <v>0.37110481586402266</v>
      </c>
      <c r="AI872" s="3">
        <v>0.26133144475920678</v>
      </c>
      <c r="AJ872" s="3">
        <v>0.20042492917847027</v>
      </c>
      <c r="AK872" s="3">
        <v>0.37322946175637395</v>
      </c>
    </row>
    <row r="873" spans="1:37" x14ac:dyDescent="0.35">
      <c r="A873" s="14">
        <v>21235</v>
      </c>
      <c r="B873" t="s">
        <v>482</v>
      </c>
      <c r="C873" t="s">
        <v>384</v>
      </c>
      <c r="D873" t="s">
        <v>343</v>
      </c>
      <c r="E873" s="2">
        <v>750</v>
      </c>
      <c r="F873" s="2">
        <v>2820</v>
      </c>
      <c r="G873" s="3">
        <v>3.76</v>
      </c>
      <c r="H873" s="5">
        <v>3056396.9</v>
      </c>
      <c r="I873" s="5">
        <v>14496181.43</v>
      </c>
      <c r="J873" s="3">
        <v>4.742898878741828</v>
      </c>
      <c r="K873" s="5">
        <v>4075.1958666666665</v>
      </c>
      <c r="L873" s="5">
        <v>5140.489868794326</v>
      </c>
      <c r="M873" s="15">
        <v>1.2614092762611246</v>
      </c>
      <c r="N873" s="16">
        <v>1796.905</v>
      </c>
      <c r="O873" s="16">
        <v>4819.335</v>
      </c>
      <c r="P873" s="16">
        <v>5313.55</v>
      </c>
      <c r="Q873" s="16">
        <v>9030.93</v>
      </c>
      <c r="R873" s="5">
        <v>2042.635</v>
      </c>
      <c r="S873" s="5">
        <v>3998.415</v>
      </c>
      <c r="T873" s="5">
        <v>7050.7619999999997</v>
      </c>
      <c r="U873" s="5">
        <v>25091.5</v>
      </c>
      <c r="V873" s="3">
        <v>1.1367518037959714</v>
      </c>
      <c r="W873" s="3">
        <v>0.82966114619548126</v>
      </c>
      <c r="X873" s="3">
        <v>1.3269399930366703</v>
      </c>
      <c r="Y873" s="3">
        <v>2.7783960234438756</v>
      </c>
      <c r="Z873" s="2">
        <v>1180</v>
      </c>
      <c r="AA873" s="2">
        <v>1065</v>
      </c>
      <c r="AB873" s="2">
        <v>516</v>
      </c>
      <c r="AC873" s="2">
        <v>199</v>
      </c>
      <c r="AD873" s="2">
        <v>69</v>
      </c>
      <c r="AE873" s="2">
        <v>1435</v>
      </c>
      <c r="AF873" s="3">
        <v>0.41843971631205673</v>
      </c>
      <c r="AG873" s="3">
        <v>0.37765957446808512</v>
      </c>
      <c r="AH873" s="3">
        <v>0.18297872340425531</v>
      </c>
      <c r="AI873" s="3">
        <v>7.0567375886524827E-2</v>
      </c>
      <c r="AJ873" s="3">
        <v>2.4468085106382979E-2</v>
      </c>
      <c r="AK873" s="3">
        <v>0.50886524822695034</v>
      </c>
    </row>
    <row r="874" spans="1:37" x14ac:dyDescent="0.35">
      <c r="A874" s="14">
        <v>80156</v>
      </c>
      <c r="B874" t="s">
        <v>480</v>
      </c>
      <c r="C874" t="s">
        <v>308</v>
      </c>
      <c r="D874" t="s">
        <v>335</v>
      </c>
      <c r="E874" s="2">
        <v>22927</v>
      </c>
      <c r="F874" s="2">
        <v>2818</v>
      </c>
      <c r="G874" s="3">
        <v>0.12291185065643129</v>
      </c>
      <c r="H874" s="5">
        <v>795996.49</v>
      </c>
      <c r="I874" s="5">
        <v>304499.49</v>
      </c>
      <c r="J874" s="3">
        <v>0.38253873456150539</v>
      </c>
      <c r="K874" s="5">
        <v>34.718737296637151</v>
      </c>
      <c r="L874" s="5">
        <v>108.05517743080199</v>
      </c>
      <c r="M874" s="15">
        <v>3.1123014788117938</v>
      </c>
      <c r="N874" s="16">
        <v>23.824999999999999</v>
      </c>
      <c r="O874" s="16">
        <v>25.54</v>
      </c>
      <c r="P874" s="16">
        <v>28.597352941176499</v>
      </c>
      <c r="Q874" s="16">
        <v>168.63</v>
      </c>
      <c r="R874" s="5">
        <v>40.024000000000001</v>
      </c>
      <c r="S874" s="5">
        <v>80.742000000000004</v>
      </c>
      <c r="T874" s="5">
        <v>146.05250000000001</v>
      </c>
      <c r="U874" s="5">
        <v>480.63</v>
      </c>
      <c r="V874" s="3">
        <v>1.6799160545645331</v>
      </c>
      <c r="W874" s="3">
        <v>3.161393891934221</v>
      </c>
      <c r="X874" s="3">
        <v>5.1072034639158241</v>
      </c>
      <c r="Y874" s="3">
        <v>2.8502045899306174</v>
      </c>
      <c r="Z874" s="2">
        <v>2491</v>
      </c>
      <c r="AA874" s="2">
        <v>2371</v>
      </c>
      <c r="AB874" s="2">
        <v>1586</v>
      </c>
      <c r="AC874" s="2">
        <v>1120</v>
      </c>
      <c r="AD874" s="2">
        <v>770</v>
      </c>
      <c r="AE874" s="2">
        <v>598</v>
      </c>
      <c r="AF874" s="3">
        <v>0.88396025550035484</v>
      </c>
      <c r="AG874" s="3">
        <v>0.84137686302342085</v>
      </c>
      <c r="AH874" s="3">
        <v>0.56281050390347764</v>
      </c>
      <c r="AI874" s="3">
        <v>0.39744499645138398</v>
      </c>
      <c r="AJ874" s="3">
        <v>0.27324343506032645</v>
      </c>
      <c r="AK874" s="3">
        <v>0.21220723917672107</v>
      </c>
    </row>
    <row r="875" spans="1:37" x14ac:dyDescent="0.35">
      <c r="A875" s="14">
        <v>82175</v>
      </c>
      <c r="B875" t="s">
        <v>480</v>
      </c>
      <c r="C875" t="s">
        <v>308</v>
      </c>
      <c r="D875" t="s">
        <v>335</v>
      </c>
      <c r="E875" s="2">
        <v>7228</v>
      </c>
      <c r="F875" s="2">
        <v>2811</v>
      </c>
      <c r="G875" s="3">
        <v>0.38890426120641947</v>
      </c>
      <c r="H875" s="5">
        <v>244073.63</v>
      </c>
      <c r="I875" s="5">
        <v>279460.32</v>
      </c>
      <c r="J875" s="3">
        <v>1.1449836674285543</v>
      </c>
      <c r="K875" s="5">
        <v>33.767796070835637</v>
      </c>
      <c r="L875" s="5">
        <v>99.416691568836711</v>
      </c>
      <c r="M875" s="15">
        <v>2.9441273383755213</v>
      </c>
      <c r="N875" s="16">
        <v>28.925999999999998</v>
      </c>
      <c r="O875" s="16">
        <v>33.020000000000003</v>
      </c>
      <c r="P875" s="16">
        <v>36.302500000000002</v>
      </c>
      <c r="Q875" s="16">
        <v>151.41999999999999</v>
      </c>
      <c r="R875" s="5">
        <v>44.774285714285703</v>
      </c>
      <c r="S875" s="5">
        <v>80.614999999999995</v>
      </c>
      <c r="T875" s="5">
        <v>128.78333333333299</v>
      </c>
      <c r="U875" s="5">
        <v>411.42</v>
      </c>
      <c r="V875" s="3">
        <v>1.5478906767021263</v>
      </c>
      <c r="W875" s="3">
        <v>2.441399152029073</v>
      </c>
      <c r="X875" s="3">
        <v>3.5475059109794915</v>
      </c>
      <c r="Y875" s="3">
        <v>2.7170783251882185</v>
      </c>
      <c r="Z875" s="2">
        <v>2374</v>
      </c>
      <c r="AA875" s="2">
        <v>2283</v>
      </c>
      <c r="AB875" s="2">
        <v>1673</v>
      </c>
      <c r="AC875" s="2">
        <v>1017</v>
      </c>
      <c r="AD875" s="2">
        <v>643</v>
      </c>
      <c r="AE875" s="2">
        <v>455</v>
      </c>
      <c r="AF875" s="3">
        <v>0.84453930985414438</v>
      </c>
      <c r="AG875" s="3">
        <v>0.81216648879402353</v>
      </c>
      <c r="AH875" s="3">
        <v>0.59516186410530059</v>
      </c>
      <c r="AI875" s="3">
        <v>0.3617929562433298</v>
      </c>
      <c r="AJ875" s="3">
        <v>0.2287442191390964</v>
      </c>
      <c r="AK875" s="3">
        <v>0.16186410530060477</v>
      </c>
    </row>
    <row r="876" spans="1:37" x14ac:dyDescent="0.35">
      <c r="A876" s="14" t="s">
        <v>155</v>
      </c>
      <c r="B876" t="s">
        <v>479</v>
      </c>
      <c r="C876" t="s">
        <v>336</v>
      </c>
      <c r="D876" t="s">
        <v>337</v>
      </c>
      <c r="E876" s="2">
        <v>885</v>
      </c>
      <c r="F876" s="2">
        <v>2800</v>
      </c>
      <c r="G876" s="3">
        <v>3.1638418079096047</v>
      </c>
      <c r="H876" s="5">
        <v>204801.36</v>
      </c>
      <c r="I876" s="5">
        <v>2696439.55</v>
      </c>
      <c r="J876" s="3">
        <v>13.166121308960058</v>
      </c>
      <c r="K876" s="5">
        <v>231.41396610169491</v>
      </c>
      <c r="L876" s="5">
        <v>963.01412499999992</v>
      </c>
      <c r="M876" s="15">
        <v>4.1614347708677322</v>
      </c>
      <c r="N876" s="16">
        <v>128.36000000000001</v>
      </c>
      <c r="O876" s="16">
        <v>220.58</v>
      </c>
      <c r="P876" s="16">
        <v>311.33</v>
      </c>
      <c r="Q876" s="16">
        <v>504.18</v>
      </c>
      <c r="R876" s="5">
        <v>361.98181818181803</v>
      </c>
      <c r="S876" s="5">
        <v>740.42624999999998</v>
      </c>
      <c r="T876" s="5">
        <v>1292.326</v>
      </c>
      <c r="U876" s="5">
        <v>4992.3</v>
      </c>
      <c r="V876" s="3">
        <v>2.8200515595342628</v>
      </c>
      <c r="W876" s="3">
        <v>3.3567243177078607</v>
      </c>
      <c r="X876" s="3">
        <v>4.1509844859152674</v>
      </c>
      <c r="Y876" s="3">
        <v>9.901820778293466</v>
      </c>
      <c r="Z876" s="2">
        <v>2407</v>
      </c>
      <c r="AA876" s="2">
        <v>2184</v>
      </c>
      <c r="AB876" s="2">
        <v>1928</v>
      </c>
      <c r="AC876" s="2">
        <v>1559</v>
      </c>
      <c r="AD876" s="2">
        <v>1173</v>
      </c>
      <c r="AE876" s="2">
        <v>427</v>
      </c>
      <c r="AF876" s="3">
        <v>0.85964285714285715</v>
      </c>
      <c r="AG876" s="3">
        <v>0.78</v>
      </c>
      <c r="AH876" s="3">
        <v>0.68857142857142861</v>
      </c>
      <c r="AI876" s="3">
        <v>0.55678571428571433</v>
      </c>
      <c r="AJ876" s="3">
        <v>0.41892857142857143</v>
      </c>
      <c r="AK876" s="3">
        <v>0.1525</v>
      </c>
    </row>
    <row r="877" spans="1:37" x14ac:dyDescent="0.35">
      <c r="A877" s="14" t="s">
        <v>129</v>
      </c>
      <c r="B877" t="s">
        <v>484</v>
      </c>
      <c r="C877" t="s">
        <v>322</v>
      </c>
      <c r="D877" t="s">
        <v>351</v>
      </c>
      <c r="E877" s="2">
        <v>38875</v>
      </c>
      <c r="F877" s="2">
        <v>2799</v>
      </c>
      <c r="G877" s="3">
        <v>7.1999999999999995E-2</v>
      </c>
      <c r="H877" s="5">
        <v>173144019.50999999</v>
      </c>
      <c r="I877" s="5">
        <v>30594931.91</v>
      </c>
      <c r="J877" s="3">
        <v>0.17670221585812831</v>
      </c>
      <c r="K877" s="5">
        <v>4453.8654536334407</v>
      </c>
      <c r="L877" s="5">
        <v>10930.66520543051</v>
      </c>
      <c r="M877" s="15">
        <v>2.4541974424740038</v>
      </c>
      <c r="N877" s="16">
        <v>1441.42681818182</v>
      </c>
      <c r="O877" s="16">
        <v>4713.3933333333298</v>
      </c>
      <c r="P877" s="16">
        <v>6820.1642857142797</v>
      </c>
      <c r="Q877" s="16">
        <v>13711.87</v>
      </c>
      <c r="R877" s="5">
        <v>2808.7550000000001</v>
      </c>
      <c r="S877" s="5">
        <v>9095.6080000000002</v>
      </c>
      <c r="T877" s="5">
        <v>16312.2266666667</v>
      </c>
      <c r="U877" s="5">
        <v>48575.79</v>
      </c>
      <c r="V877" s="3">
        <v>1.9485935495101263</v>
      </c>
      <c r="W877" s="3">
        <v>1.9297366794482123</v>
      </c>
      <c r="X877" s="3">
        <v>2.39176447711601</v>
      </c>
      <c r="Y877" s="3">
        <v>3.5426087032622098</v>
      </c>
      <c r="Z877" s="2">
        <v>1910</v>
      </c>
      <c r="AA877" s="2">
        <v>1724</v>
      </c>
      <c r="AB877" s="2">
        <v>1442</v>
      </c>
      <c r="AC877" s="2">
        <v>950</v>
      </c>
      <c r="AD877" s="2">
        <v>593</v>
      </c>
      <c r="AE877" s="2">
        <v>858</v>
      </c>
      <c r="AF877" s="3">
        <v>0.68238656663093966</v>
      </c>
      <c r="AG877" s="3">
        <v>0.61593426223651304</v>
      </c>
      <c r="AH877" s="3">
        <v>0.51518399428367279</v>
      </c>
      <c r="AI877" s="3">
        <v>0.33940693104680242</v>
      </c>
      <c r="AJ877" s="3">
        <v>0.21186137906395142</v>
      </c>
      <c r="AK877" s="3">
        <v>0.30653804930332262</v>
      </c>
    </row>
    <row r="878" spans="1:37" x14ac:dyDescent="0.35">
      <c r="A878" s="14">
        <v>38510</v>
      </c>
      <c r="B878" t="s">
        <v>482</v>
      </c>
      <c r="C878" t="s">
        <v>400</v>
      </c>
      <c r="D878" t="s">
        <v>401</v>
      </c>
      <c r="E878" s="2">
        <v>2374</v>
      </c>
      <c r="F878" s="2">
        <v>2796</v>
      </c>
      <c r="G878" s="3">
        <v>1.1777590564448188</v>
      </c>
      <c r="H878" s="5">
        <v>9511569.5800000001</v>
      </c>
      <c r="I878" s="5">
        <v>16035129.24</v>
      </c>
      <c r="J878" s="3">
        <v>1.6858552213839768</v>
      </c>
      <c r="K878" s="5">
        <v>4006.5583740522325</v>
      </c>
      <c r="L878" s="5">
        <v>5735.0247639484978</v>
      </c>
      <c r="M878" s="15">
        <v>1.4314092616471963</v>
      </c>
      <c r="N878" s="16">
        <v>2941.94</v>
      </c>
      <c r="O878" s="16">
        <v>3350.23</v>
      </c>
      <c r="P878" s="16">
        <v>5302.18</v>
      </c>
      <c r="Q878" s="16">
        <v>9606.5300000000007</v>
      </c>
      <c r="R878" s="5">
        <v>2320.8670833333299</v>
      </c>
      <c r="S878" s="5">
        <v>4634.7141666666703</v>
      </c>
      <c r="T878" s="5">
        <v>7949.2460000000001</v>
      </c>
      <c r="U878" s="5">
        <v>23812.2</v>
      </c>
      <c r="V878" s="3">
        <v>0.78889001248609081</v>
      </c>
      <c r="W878" s="3">
        <v>1.3834017863450181</v>
      </c>
      <c r="X878" s="3">
        <v>1.499241066881924</v>
      </c>
      <c r="Y878" s="3">
        <v>2.4787514326192706</v>
      </c>
      <c r="Z878" s="2">
        <v>1783</v>
      </c>
      <c r="AA878" s="2">
        <v>1207</v>
      </c>
      <c r="AB878" s="2">
        <v>688</v>
      </c>
      <c r="AC878" s="2">
        <v>287</v>
      </c>
      <c r="AD878" s="2">
        <v>105</v>
      </c>
      <c r="AE878" s="2">
        <v>1227</v>
      </c>
      <c r="AF878" s="3">
        <v>0.63769670958512159</v>
      </c>
      <c r="AG878" s="3">
        <v>0.43168812589413447</v>
      </c>
      <c r="AH878" s="3">
        <v>0.24606580829756797</v>
      </c>
      <c r="AI878" s="3">
        <v>0.10264663805436337</v>
      </c>
      <c r="AJ878" s="3">
        <v>3.755364806866953E-2</v>
      </c>
      <c r="AK878" s="3">
        <v>0.43884120171673818</v>
      </c>
    </row>
    <row r="879" spans="1:37" x14ac:dyDescent="0.35">
      <c r="A879" s="14" t="s">
        <v>166</v>
      </c>
      <c r="B879" t="s">
        <v>484</v>
      </c>
      <c r="C879" t="s">
        <v>322</v>
      </c>
      <c r="D879" t="s">
        <v>351</v>
      </c>
      <c r="E879" s="2">
        <v>5955</v>
      </c>
      <c r="F879" s="2">
        <v>2791</v>
      </c>
      <c r="G879" s="3">
        <v>0.46868178001679262</v>
      </c>
      <c r="H879" s="5">
        <v>75201454.400000006</v>
      </c>
      <c r="I879" s="5">
        <v>80935252.709999993</v>
      </c>
      <c r="J879" s="3">
        <v>1.0762458433250726</v>
      </c>
      <c r="K879" s="5">
        <v>12628.287892527289</v>
      </c>
      <c r="L879" s="5">
        <v>28998.657366535288</v>
      </c>
      <c r="M879" s="15">
        <v>2.2963253303478348</v>
      </c>
      <c r="N879" s="16">
        <v>4793.21</v>
      </c>
      <c r="O879" s="16">
        <v>12370.7284</v>
      </c>
      <c r="P879" s="16">
        <v>18725.4977777778</v>
      </c>
      <c r="Q879" s="16">
        <v>34122.379999999997</v>
      </c>
      <c r="R879" s="5">
        <v>10621.35</v>
      </c>
      <c r="S879" s="5">
        <v>24718.252499999999</v>
      </c>
      <c r="T879" s="5">
        <v>41721.474999999999</v>
      </c>
      <c r="U879" s="5">
        <v>120429.36</v>
      </c>
      <c r="V879" s="3">
        <v>2.2159158476261211</v>
      </c>
      <c r="W879" s="3">
        <v>1.9981242575821161</v>
      </c>
      <c r="X879" s="3">
        <v>2.2280569251148199</v>
      </c>
      <c r="Y879" s="3">
        <v>3.5293364648069687</v>
      </c>
      <c r="Z879" s="2">
        <v>2004</v>
      </c>
      <c r="AA879" s="2">
        <v>1731</v>
      </c>
      <c r="AB879" s="2">
        <v>1354</v>
      </c>
      <c r="AC879" s="2">
        <v>835</v>
      </c>
      <c r="AD879" s="2">
        <v>448</v>
      </c>
      <c r="AE879" s="2">
        <v>799</v>
      </c>
      <c r="AF879" s="3">
        <v>0.7180222142601218</v>
      </c>
      <c r="AG879" s="3">
        <v>0.62020781082049448</v>
      </c>
      <c r="AH879" s="3">
        <v>0.48513077749910427</v>
      </c>
      <c r="AI879" s="3">
        <v>0.2991759226083841</v>
      </c>
      <c r="AJ879" s="3">
        <v>0.16051594410605519</v>
      </c>
      <c r="AK879" s="3">
        <v>0.28627731995700467</v>
      </c>
    </row>
    <row r="880" spans="1:37" x14ac:dyDescent="0.35">
      <c r="A880" s="14">
        <v>75572</v>
      </c>
      <c r="B880" t="s">
        <v>481</v>
      </c>
      <c r="C880" t="s">
        <v>316</v>
      </c>
      <c r="D880" t="s">
        <v>343</v>
      </c>
      <c r="E880" s="2">
        <v>1734</v>
      </c>
      <c r="F880" s="2">
        <v>2789</v>
      </c>
      <c r="G880" s="3">
        <v>1.6084198385236448</v>
      </c>
      <c r="H880" s="5">
        <v>420370.75</v>
      </c>
      <c r="I880" s="5">
        <v>3326002.53</v>
      </c>
      <c r="J880" s="3">
        <v>7.9120693578228263</v>
      </c>
      <c r="K880" s="5">
        <v>242.4283448673587</v>
      </c>
      <c r="L880" s="5">
        <v>1192.5430369307994</v>
      </c>
      <c r="M880" s="15">
        <v>4.9191567825259161</v>
      </c>
      <c r="N880" s="16">
        <v>177.94</v>
      </c>
      <c r="O880" s="16">
        <v>222.38</v>
      </c>
      <c r="P880" s="16">
        <v>276.31</v>
      </c>
      <c r="Q880" s="16">
        <v>459.59</v>
      </c>
      <c r="R880" s="5">
        <v>537.755</v>
      </c>
      <c r="S880" s="5">
        <v>918.02636363636395</v>
      </c>
      <c r="T880" s="5">
        <v>1525.2366666666701</v>
      </c>
      <c r="U880" s="5">
        <v>6984.2</v>
      </c>
      <c r="V880" s="3">
        <v>3.0221141957963358</v>
      </c>
      <c r="W880" s="3">
        <v>4.1281876231512005</v>
      </c>
      <c r="X880" s="3">
        <v>5.52001978454153</v>
      </c>
      <c r="Y880" s="3">
        <v>15.196588263452208</v>
      </c>
      <c r="Z880" s="2">
        <v>2671</v>
      </c>
      <c r="AA880" s="2">
        <v>2613</v>
      </c>
      <c r="AB880" s="2">
        <v>2216</v>
      </c>
      <c r="AC880" s="2">
        <v>1722</v>
      </c>
      <c r="AD880" s="2">
        <v>1307</v>
      </c>
      <c r="AE880" s="2">
        <v>130</v>
      </c>
      <c r="AF880" s="3">
        <v>0.957690928648261</v>
      </c>
      <c r="AG880" s="3">
        <v>0.93689494442452492</v>
      </c>
      <c r="AH880" s="3">
        <v>0.79455001792757263</v>
      </c>
      <c r="AI880" s="3">
        <v>0.61742560057368234</v>
      </c>
      <c r="AJ880" s="3">
        <v>0.46862674793832915</v>
      </c>
      <c r="AK880" s="3">
        <v>4.6611688777339545E-2</v>
      </c>
    </row>
    <row r="881" spans="1:37" x14ac:dyDescent="0.35">
      <c r="A881" s="14">
        <v>93451</v>
      </c>
      <c r="B881" t="s">
        <v>482</v>
      </c>
      <c r="C881" t="s">
        <v>388</v>
      </c>
      <c r="D881" t="s">
        <v>389</v>
      </c>
      <c r="E881" s="2">
        <v>2004</v>
      </c>
      <c r="F881" s="2">
        <v>2785</v>
      </c>
      <c r="G881" s="3">
        <v>1.3897205588822354</v>
      </c>
      <c r="H881" s="5">
        <v>5811217.1299999999</v>
      </c>
      <c r="I881" s="5">
        <v>24363531.300000001</v>
      </c>
      <c r="J881" s="3">
        <v>4.1925005992677473</v>
      </c>
      <c r="K881" s="5">
        <v>2899.8089471057883</v>
      </c>
      <c r="L881" s="5">
        <v>8748.1261400359072</v>
      </c>
      <c r="M881" s="15">
        <v>3.0167939680188751</v>
      </c>
      <c r="N881" s="16">
        <v>2641.59</v>
      </c>
      <c r="O881" s="16">
        <v>2812.4</v>
      </c>
      <c r="P881" s="16">
        <v>3147.93</v>
      </c>
      <c r="Q881" s="16">
        <v>5224.5</v>
      </c>
      <c r="R881" s="5">
        <v>5755.61</v>
      </c>
      <c r="S881" s="5">
        <v>8089.11333333333</v>
      </c>
      <c r="T881" s="5">
        <v>10966.305</v>
      </c>
      <c r="U881" s="5">
        <v>32429.42</v>
      </c>
      <c r="V881" s="3">
        <v>2.1788430452871186</v>
      </c>
      <c r="W881" s="3">
        <v>2.8762314511923375</v>
      </c>
      <c r="X881" s="3">
        <v>3.4836559262753624</v>
      </c>
      <c r="Y881" s="3">
        <v>6.207181548473538</v>
      </c>
      <c r="Z881" s="2">
        <v>2617</v>
      </c>
      <c r="AA881" s="2">
        <v>2590</v>
      </c>
      <c r="AB881" s="2">
        <v>2076</v>
      </c>
      <c r="AC881" s="2">
        <v>1190</v>
      </c>
      <c r="AD881" s="2">
        <v>584</v>
      </c>
      <c r="AE881" s="2">
        <v>178</v>
      </c>
      <c r="AF881" s="3">
        <v>0.93967684021543985</v>
      </c>
      <c r="AG881" s="3">
        <v>0.9299820466786356</v>
      </c>
      <c r="AH881" s="3">
        <v>0.74542190305206468</v>
      </c>
      <c r="AI881" s="3">
        <v>0.4272890484739677</v>
      </c>
      <c r="AJ881" s="3">
        <v>0.20969479353680431</v>
      </c>
      <c r="AK881" s="3">
        <v>6.3913824057450622E-2</v>
      </c>
    </row>
    <row r="882" spans="1:37" x14ac:dyDescent="0.35">
      <c r="A882" s="14">
        <v>86148</v>
      </c>
      <c r="B882" t="s">
        <v>480</v>
      </c>
      <c r="C882" t="s">
        <v>308</v>
      </c>
      <c r="D882" t="s">
        <v>341</v>
      </c>
      <c r="E882" s="2">
        <v>2938</v>
      </c>
      <c r="F882" s="2">
        <v>2776</v>
      </c>
      <c r="G882" s="3">
        <v>0.94486044928522805</v>
      </c>
      <c r="H882" s="5">
        <v>165311.32999999999</v>
      </c>
      <c r="I882" s="5">
        <v>509129.9</v>
      </c>
      <c r="J882" s="3">
        <v>3.079824595204697</v>
      </c>
      <c r="K882" s="5">
        <v>56.266620149761735</v>
      </c>
      <c r="L882" s="5">
        <v>183.40414265129684</v>
      </c>
      <c r="M882" s="15">
        <v>3.259554993051657</v>
      </c>
      <c r="N882" s="16">
        <v>38.271999999999998</v>
      </c>
      <c r="O882" s="16">
        <v>53.56</v>
      </c>
      <c r="P882" s="16">
        <v>70.403333333333293</v>
      </c>
      <c r="Q882" s="16">
        <v>212.36</v>
      </c>
      <c r="R882" s="5">
        <v>75.16</v>
      </c>
      <c r="S882" s="5">
        <v>150.85599999999999</v>
      </c>
      <c r="T882" s="5">
        <v>232.198571428571</v>
      </c>
      <c r="U882" s="5">
        <v>885.22</v>
      </c>
      <c r="V882" s="3">
        <v>1.9638377926421404</v>
      </c>
      <c r="W882" s="3">
        <v>2.8165795369678861</v>
      </c>
      <c r="X882" s="3">
        <v>3.2981190014000918</v>
      </c>
      <c r="Y882" s="3">
        <v>4.1684874741005835</v>
      </c>
      <c r="Z882" s="2">
        <v>2343</v>
      </c>
      <c r="AA882" s="2">
        <v>2146</v>
      </c>
      <c r="AB882" s="2">
        <v>1723</v>
      </c>
      <c r="AC882" s="2">
        <v>1195</v>
      </c>
      <c r="AD882" s="2">
        <v>725</v>
      </c>
      <c r="AE882" s="2">
        <v>468</v>
      </c>
      <c r="AF882" s="3">
        <v>0.84402017291066278</v>
      </c>
      <c r="AG882" s="3">
        <v>0.77305475504322763</v>
      </c>
      <c r="AH882" s="3">
        <v>0.62067723342939485</v>
      </c>
      <c r="AI882" s="3">
        <v>0.43047550432276654</v>
      </c>
      <c r="AJ882" s="3">
        <v>0.2611671469740634</v>
      </c>
      <c r="AK882" s="3">
        <v>0.16858789625360229</v>
      </c>
    </row>
    <row r="883" spans="1:37" x14ac:dyDescent="0.35">
      <c r="A883" s="14">
        <v>25607</v>
      </c>
      <c r="B883" t="s">
        <v>482</v>
      </c>
      <c r="C883" t="s">
        <v>384</v>
      </c>
      <c r="D883" t="s">
        <v>343</v>
      </c>
      <c r="E883" s="2">
        <v>2491</v>
      </c>
      <c r="F883" s="2">
        <v>2774</v>
      </c>
      <c r="G883" s="3">
        <v>1.1136089923725412</v>
      </c>
      <c r="H883" s="5">
        <v>16714815.82</v>
      </c>
      <c r="I883" s="5">
        <v>29630217.27</v>
      </c>
      <c r="J883" s="3">
        <v>1.7726918195859604</v>
      </c>
      <c r="K883" s="5">
        <v>6710.082625451626</v>
      </c>
      <c r="L883" s="5">
        <v>10681.404927901947</v>
      </c>
      <c r="M883" s="15">
        <v>1.5918440240045522</v>
      </c>
      <c r="N883" s="16">
        <v>5790.94</v>
      </c>
      <c r="O883" s="16">
        <v>6151.81</v>
      </c>
      <c r="P883" s="16">
        <v>7259.4489999999996</v>
      </c>
      <c r="Q883" s="16">
        <v>14779.29</v>
      </c>
      <c r="R883" s="5">
        <v>5314.69</v>
      </c>
      <c r="S883" s="5">
        <v>8938.0355555555598</v>
      </c>
      <c r="T883" s="5">
        <v>14299.871999999999</v>
      </c>
      <c r="U883" s="5">
        <v>40111.5</v>
      </c>
      <c r="V883" s="3">
        <v>0.91775946564806399</v>
      </c>
      <c r="W883" s="3">
        <v>1.4529115098736078</v>
      </c>
      <c r="X883" s="3">
        <v>1.9698288396268091</v>
      </c>
      <c r="Y883" s="3">
        <v>2.714034300700507</v>
      </c>
      <c r="Z883" s="2">
        <v>1909</v>
      </c>
      <c r="AA883" s="2">
        <v>1713</v>
      </c>
      <c r="AB883" s="2">
        <v>804</v>
      </c>
      <c r="AC883" s="2">
        <v>289</v>
      </c>
      <c r="AD883" s="2">
        <v>110</v>
      </c>
      <c r="AE883" s="2">
        <v>971</v>
      </c>
      <c r="AF883" s="3">
        <v>0.68817591925018029</v>
      </c>
      <c r="AG883" s="3">
        <v>0.617519826964672</v>
      </c>
      <c r="AH883" s="3">
        <v>0.2898341744772891</v>
      </c>
      <c r="AI883" s="3">
        <v>0.10418168709444844</v>
      </c>
      <c r="AJ883" s="3">
        <v>3.9653929343907712E-2</v>
      </c>
      <c r="AK883" s="3">
        <v>0.35003604902667629</v>
      </c>
    </row>
    <row r="884" spans="1:37" x14ac:dyDescent="0.35">
      <c r="A884" s="14">
        <v>86738</v>
      </c>
      <c r="B884" t="s">
        <v>480</v>
      </c>
      <c r="C884" t="s">
        <v>308</v>
      </c>
      <c r="D884" t="s">
        <v>341</v>
      </c>
      <c r="E884" s="2">
        <v>1920</v>
      </c>
      <c r="F884" s="2">
        <v>2768</v>
      </c>
      <c r="G884" s="3">
        <v>1.4416666666666667</v>
      </c>
      <c r="H884" s="5">
        <v>78540.22</v>
      </c>
      <c r="I884" s="5">
        <v>331448.28999999998</v>
      </c>
      <c r="J884" s="3">
        <v>4.2201090091166025</v>
      </c>
      <c r="K884" s="5">
        <v>40.906364583333335</v>
      </c>
      <c r="L884" s="5">
        <v>119.74287933526011</v>
      </c>
      <c r="M884" s="15">
        <v>2.927243243317875</v>
      </c>
      <c r="N884" s="16">
        <v>24.835000000000001</v>
      </c>
      <c r="O884" s="16">
        <v>31.484999999999999</v>
      </c>
      <c r="P884" s="16">
        <v>45.16</v>
      </c>
      <c r="Q884" s="16">
        <v>184.7</v>
      </c>
      <c r="R884" s="5">
        <v>43.232500000000002</v>
      </c>
      <c r="S884" s="5">
        <v>87.157499999999999</v>
      </c>
      <c r="T884" s="5">
        <v>148.625</v>
      </c>
      <c r="U884" s="5">
        <v>801.03</v>
      </c>
      <c r="V884" s="3">
        <v>1.7407892087779344</v>
      </c>
      <c r="W884" s="3">
        <v>2.7682229633158646</v>
      </c>
      <c r="X884" s="3">
        <v>3.2910761736049605</v>
      </c>
      <c r="Y884" s="3">
        <v>4.3369247428262048</v>
      </c>
      <c r="Z884" s="2">
        <v>2364</v>
      </c>
      <c r="AA884" s="2">
        <v>2037</v>
      </c>
      <c r="AB884" s="2">
        <v>1462</v>
      </c>
      <c r="AC884" s="2">
        <v>975</v>
      </c>
      <c r="AD884" s="2">
        <v>563</v>
      </c>
      <c r="AE884" s="2">
        <v>644</v>
      </c>
      <c r="AF884" s="3">
        <v>0.85404624277456642</v>
      </c>
      <c r="AG884" s="3">
        <v>0.73591040462427748</v>
      </c>
      <c r="AH884" s="3">
        <v>0.52817919075144504</v>
      </c>
      <c r="AI884" s="3">
        <v>0.35223988439306358</v>
      </c>
      <c r="AJ884" s="3">
        <v>0.20339595375722544</v>
      </c>
      <c r="AK884" s="3">
        <v>0.23265895953757226</v>
      </c>
    </row>
    <row r="885" spans="1:37" x14ac:dyDescent="0.35">
      <c r="A885" s="14">
        <v>90746</v>
      </c>
      <c r="B885" t="s">
        <v>484</v>
      </c>
      <c r="C885" t="s">
        <v>352</v>
      </c>
      <c r="D885" t="s">
        <v>427</v>
      </c>
      <c r="E885" s="2">
        <v>3945</v>
      </c>
      <c r="F885" s="2">
        <v>2768</v>
      </c>
      <c r="G885" s="3">
        <v>0.70164765525982253</v>
      </c>
      <c r="H885" s="5">
        <v>565296.06999999995</v>
      </c>
      <c r="I885" s="5">
        <v>1057063.1599999999</v>
      </c>
      <c r="J885" s="3">
        <v>1.8699283722244877</v>
      </c>
      <c r="K885" s="5">
        <v>143.29431432192646</v>
      </c>
      <c r="L885" s="5">
        <v>381.88697976878609</v>
      </c>
      <c r="M885" s="15">
        <v>2.6650532617144522</v>
      </c>
      <c r="N885" s="16">
        <v>59.362499999999997</v>
      </c>
      <c r="O885" s="16">
        <v>93.993333333333297</v>
      </c>
      <c r="P885" s="16">
        <v>155.26333333333301</v>
      </c>
      <c r="Q885" s="16">
        <v>925.6</v>
      </c>
      <c r="R885" s="5">
        <v>97.78</v>
      </c>
      <c r="S885" s="5">
        <v>169.316</v>
      </c>
      <c r="T885" s="5">
        <v>344.09762499999999</v>
      </c>
      <c r="U885" s="5">
        <v>5720.9</v>
      </c>
      <c r="V885" s="3">
        <v>1.6471678248052222</v>
      </c>
      <c r="W885" s="3">
        <v>1.801361798709129</v>
      </c>
      <c r="X885" s="3">
        <v>2.216219487322618</v>
      </c>
      <c r="Y885" s="3">
        <v>6.1807476231633531</v>
      </c>
      <c r="Z885" s="2">
        <v>2126</v>
      </c>
      <c r="AA885" s="2">
        <v>1488</v>
      </c>
      <c r="AB885" s="2">
        <v>823</v>
      </c>
      <c r="AC885" s="2">
        <v>560</v>
      </c>
      <c r="AD885" s="2">
        <v>422</v>
      </c>
      <c r="AE885" s="2">
        <v>1142</v>
      </c>
      <c r="AF885" s="3">
        <v>0.76806358381502893</v>
      </c>
      <c r="AG885" s="3">
        <v>0.53757225433526012</v>
      </c>
      <c r="AH885" s="3">
        <v>0.29732658959537572</v>
      </c>
      <c r="AI885" s="3">
        <v>0.20231213872832371</v>
      </c>
      <c r="AJ885" s="3">
        <v>0.15245664739884393</v>
      </c>
      <c r="AK885" s="3">
        <v>0.41257225433526012</v>
      </c>
    </row>
    <row r="886" spans="1:37" x14ac:dyDescent="0.35">
      <c r="A886" s="14">
        <v>31628</v>
      </c>
      <c r="B886" t="s">
        <v>482</v>
      </c>
      <c r="C886" t="s">
        <v>400</v>
      </c>
      <c r="D886" t="s">
        <v>422</v>
      </c>
      <c r="E886" s="2">
        <v>3648</v>
      </c>
      <c r="F886" s="2">
        <v>2768</v>
      </c>
      <c r="G886" s="3">
        <v>0.75877192982456143</v>
      </c>
      <c r="H886" s="5">
        <v>7077082.3399999999</v>
      </c>
      <c r="I886" s="5">
        <v>9984766.3499999996</v>
      </c>
      <c r="J886" s="3">
        <v>1.4108591465109335</v>
      </c>
      <c r="K886" s="5">
        <v>1939.9896765350877</v>
      </c>
      <c r="L886" s="5">
        <v>3607.2132767341041</v>
      </c>
      <c r="M886" s="15">
        <v>1.8593981815288605</v>
      </c>
      <c r="N886" s="16">
        <v>582.99099999999999</v>
      </c>
      <c r="O886" s="16">
        <v>1723.7049999999999</v>
      </c>
      <c r="P886" s="16">
        <v>3028.59</v>
      </c>
      <c r="Q886" s="16">
        <v>4874.1400000000003</v>
      </c>
      <c r="R886" s="5">
        <v>1791.5274999999999</v>
      </c>
      <c r="S886" s="5">
        <v>2989.864</v>
      </c>
      <c r="T886" s="5">
        <v>4750.9674999999997</v>
      </c>
      <c r="U886" s="5">
        <v>15177.17</v>
      </c>
      <c r="V886" s="3">
        <v>3.0729934081315147</v>
      </c>
      <c r="W886" s="3">
        <v>1.7345566671791288</v>
      </c>
      <c r="X886" s="3">
        <v>1.5687060645382833</v>
      </c>
      <c r="Y886" s="3">
        <v>3.1138149499193704</v>
      </c>
      <c r="Z886" s="2">
        <v>2119</v>
      </c>
      <c r="AA886" s="2">
        <v>1364</v>
      </c>
      <c r="AB886" s="2">
        <v>1003</v>
      </c>
      <c r="AC886" s="2">
        <v>429</v>
      </c>
      <c r="AD886" s="2">
        <v>207</v>
      </c>
      <c r="AE886" s="2">
        <v>781</v>
      </c>
      <c r="AF886" s="3">
        <v>0.7655346820809249</v>
      </c>
      <c r="AG886" s="3">
        <v>0.49277456647398843</v>
      </c>
      <c r="AH886" s="3">
        <v>0.36235549132947975</v>
      </c>
      <c r="AI886" s="3">
        <v>0.15498554913294799</v>
      </c>
      <c r="AJ886" s="3">
        <v>7.4783236994219654E-2</v>
      </c>
      <c r="AK886" s="3">
        <v>0.28215317919075145</v>
      </c>
    </row>
    <row r="887" spans="1:37" x14ac:dyDescent="0.35">
      <c r="A887" s="14">
        <v>87101</v>
      </c>
      <c r="B887" t="s">
        <v>480</v>
      </c>
      <c r="C887" t="s">
        <v>308</v>
      </c>
      <c r="D887" t="s">
        <v>343</v>
      </c>
      <c r="E887" s="2">
        <v>2801</v>
      </c>
      <c r="F887" s="2">
        <v>2758</v>
      </c>
      <c r="G887" s="3">
        <v>0.98464833987861478</v>
      </c>
      <c r="H887" s="5">
        <v>89264.21</v>
      </c>
      <c r="I887" s="5">
        <v>287089.21000000002</v>
      </c>
      <c r="J887" s="3">
        <v>3.2161737610179935</v>
      </c>
      <c r="K887" s="5">
        <v>31.868693323812927</v>
      </c>
      <c r="L887" s="5">
        <v>104.0932596084119</v>
      </c>
      <c r="M887" s="15">
        <v>3.2663171517807834</v>
      </c>
      <c r="N887" s="16">
        <v>15.1805</v>
      </c>
      <c r="O887" s="16">
        <v>16.22</v>
      </c>
      <c r="P887" s="16">
        <v>25.425000000000001</v>
      </c>
      <c r="Q887" s="16">
        <v>270.69</v>
      </c>
      <c r="R887" s="5">
        <v>27.406428571428599</v>
      </c>
      <c r="S887" s="5">
        <v>58.307499999999997</v>
      </c>
      <c r="T887" s="5">
        <v>132.45142857142901</v>
      </c>
      <c r="U887" s="5">
        <v>868.37</v>
      </c>
      <c r="V887" s="3">
        <v>1.8053706117340402</v>
      </c>
      <c r="W887" s="3">
        <v>3.5947903822441432</v>
      </c>
      <c r="X887" s="3">
        <v>5.2094957156904229</v>
      </c>
      <c r="Y887" s="3">
        <v>3.2079869961949092</v>
      </c>
      <c r="Z887" s="2">
        <v>2459</v>
      </c>
      <c r="AA887" s="2">
        <v>2140</v>
      </c>
      <c r="AB887" s="2">
        <v>1289</v>
      </c>
      <c r="AC887" s="2">
        <v>917</v>
      </c>
      <c r="AD887" s="2">
        <v>717</v>
      </c>
      <c r="AE887" s="2">
        <v>816</v>
      </c>
      <c r="AF887" s="3">
        <v>0.89158810732414795</v>
      </c>
      <c r="AG887" s="3">
        <v>0.77592458303118206</v>
      </c>
      <c r="AH887" s="3">
        <v>0.46736765772298766</v>
      </c>
      <c r="AI887" s="3">
        <v>0.33248730964467005</v>
      </c>
      <c r="AJ887" s="3">
        <v>0.25997099347353153</v>
      </c>
      <c r="AK887" s="3">
        <v>0.29586656997824512</v>
      </c>
    </row>
    <row r="888" spans="1:37" x14ac:dyDescent="0.35">
      <c r="A888" s="14">
        <v>67028</v>
      </c>
      <c r="B888" t="s">
        <v>482</v>
      </c>
      <c r="C888" t="s">
        <v>362</v>
      </c>
      <c r="D888" t="s">
        <v>446</v>
      </c>
      <c r="E888" s="2">
        <v>886</v>
      </c>
      <c r="F888" s="2">
        <v>2741</v>
      </c>
      <c r="G888" s="3">
        <v>3.0936794582392775</v>
      </c>
      <c r="H888" s="5">
        <v>235421.34</v>
      </c>
      <c r="I888" s="5">
        <v>2467568.5699999998</v>
      </c>
      <c r="J888" s="3">
        <v>10.481499128328808</v>
      </c>
      <c r="K888" s="5">
        <v>265.71257336343115</v>
      </c>
      <c r="L888" s="5">
        <v>900.24391462969709</v>
      </c>
      <c r="M888" s="15">
        <v>3.3880365661070133</v>
      </c>
      <c r="N888" s="16">
        <v>142.01249999999999</v>
      </c>
      <c r="O888" s="16">
        <v>292.87</v>
      </c>
      <c r="P888" s="16">
        <v>356.42250000000001</v>
      </c>
      <c r="Q888" s="16">
        <v>530.97</v>
      </c>
      <c r="R888" s="5">
        <v>365.95</v>
      </c>
      <c r="S888" s="5">
        <v>676.88874999999996</v>
      </c>
      <c r="T888" s="5">
        <v>1211.3</v>
      </c>
      <c r="U888" s="5">
        <v>4282.1499999999996</v>
      </c>
      <c r="V888" s="3">
        <v>2.5768858375143036</v>
      </c>
      <c r="W888" s="3">
        <v>2.3112259705671456</v>
      </c>
      <c r="X888" s="3">
        <v>3.3984947639388645</v>
      </c>
      <c r="Y888" s="3">
        <v>8.0647682543269852</v>
      </c>
      <c r="Z888" s="2">
        <v>2216</v>
      </c>
      <c r="AA888" s="2">
        <v>2085</v>
      </c>
      <c r="AB888" s="2">
        <v>1651</v>
      </c>
      <c r="AC888" s="2">
        <v>1202</v>
      </c>
      <c r="AD888" s="2">
        <v>823</v>
      </c>
      <c r="AE888" s="2">
        <v>448</v>
      </c>
      <c r="AF888" s="3">
        <v>0.80846406421014227</v>
      </c>
      <c r="AG888" s="3">
        <v>0.76067128785114924</v>
      </c>
      <c r="AH888" s="3">
        <v>0.60233491426486685</v>
      </c>
      <c r="AI888" s="3">
        <v>0.4385260853703028</v>
      </c>
      <c r="AJ888" s="3">
        <v>0.30025538124771983</v>
      </c>
      <c r="AK888" s="3">
        <v>0.16344399854067859</v>
      </c>
    </row>
    <row r="889" spans="1:37" x14ac:dyDescent="0.35">
      <c r="A889" s="14">
        <v>67113</v>
      </c>
      <c r="B889" t="s">
        <v>482</v>
      </c>
      <c r="C889" t="s">
        <v>362</v>
      </c>
      <c r="D889" t="s">
        <v>343</v>
      </c>
      <c r="E889" s="2">
        <v>1000</v>
      </c>
      <c r="F889" s="2">
        <v>2737</v>
      </c>
      <c r="G889" s="3">
        <v>2.7370000000000001</v>
      </c>
      <c r="H889" s="5">
        <v>5372991.8700000001</v>
      </c>
      <c r="I889" s="5">
        <v>19074433.170000002</v>
      </c>
      <c r="J889" s="3">
        <v>3.5500580740688896</v>
      </c>
      <c r="K889" s="5">
        <v>5372.9918699999998</v>
      </c>
      <c r="L889" s="5">
        <v>6969.1023639020832</v>
      </c>
      <c r="M889" s="15">
        <v>1.2970617734997769</v>
      </c>
      <c r="N889" s="16">
        <v>3883.66</v>
      </c>
      <c r="O889" s="16">
        <v>4900.78</v>
      </c>
      <c r="P889" s="16">
        <v>6601.7150000000001</v>
      </c>
      <c r="Q889" s="16">
        <v>9959.82</v>
      </c>
      <c r="R889" s="5">
        <v>2720.4866666666699</v>
      </c>
      <c r="S889" s="5">
        <v>5702.34666666667</v>
      </c>
      <c r="T889" s="5">
        <v>9611.85</v>
      </c>
      <c r="U889" s="5">
        <v>29624.71</v>
      </c>
      <c r="V889" s="3">
        <v>0.70049558062926975</v>
      </c>
      <c r="W889" s="3">
        <v>1.1635589980914609</v>
      </c>
      <c r="X889" s="3">
        <v>1.4559625794206505</v>
      </c>
      <c r="Y889" s="3">
        <v>2.9744222285141699</v>
      </c>
      <c r="Z889" s="2">
        <v>1472</v>
      </c>
      <c r="AA889" s="2">
        <v>1199</v>
      </c>
      <c r="AB889" s="2">
        <v>552</v>
      </c>
      <c r="AC889" s="2">
        <v>200</v>
      </c>
      <c r="AD889" s="2">
        <v>82</v>
      </c>
      <c r="AE889" s="2">
        <v>1335</v>
      </c>
      <c r="AF889" s="3">
        <v>0.53781512605042014</v>
      </c>
      <c r="AG889" s="3">
        <v>0.43807088052612347</v>
      </c>
      <c r="AH889" s="3">
        <v>0.20168067226890757</v>
      </c>
      <c r="AI889" s="3">
        <v>7.3072707343807095E-2</v>
      </c>
      <c r="AJ889" s="3">
        <v>2.9959810010960906E-2</v>
      </c>
      <c r="AK889" s="3">
        <v>0.48776032151991233</v>
      </c>
    </row>
    <row r="890" spans="1:37" x14ac:dyDescent="0.35">
      <c r="A890" s="14">
        <v>57250</v>
      </c>
      <c r="B890" t="s">
        <v>482</v>
      </c>
      <c r="C890" t="s">
        <v>400</v>
      </c>
      <c r="D890" t="s">
        <v>343</v>
      </c>
      <c r="E890" s="2">
        <v>1574</v>
      </c>
      <c r="F890" s="2">
        <v>2735</v>
      </c>
      <c r="G890" s="3">
        <v>1.7376111817026683</v>
      </c>
      <c r="H890" s="5">
        <v>4370237.0199999996</v>
      </c>
      <c r="I890" s="5">
        <v>15844337.65</v>
      </c>
      <c r="J890" s="3">
        <v>3.6255099157070436</v>
      </c>
      <c r="K890" s="5">
        <v>2776.5165311308765</v>
      </c>
      <c r="L890" s="5">
        <v>5793.1764716636199</v>
      </c>
      <c r="M890" s="15">
        <v>2.0864908984727188</v>
      </c>
      <c r="N890" s="16">
        <v>708.42250000000001</v>
      </c>
      <c r="O890" s="16">
        <v>3890.05</v>
      </c>
      <c r="P890" s="16">
        <v>4301.7250000000004</v>
      </c>
      <c r="Q890" s="16">
        <v>6350.66</v>
      </c>
      <c r="R890" s="5">
        <v>2895.37</v>
      </c>
      <c r="S890" s="5">
        <v>4848.0833333333303</v>
      </c>
      <c r="T890" s="5">
        <v>7715.2524999999996</v>
      </c>
      <c r="U890" s="5">
        <v>23322.14</v>
      </c>
      <c r="V890" s="3">
        <v>4.0870666868994139</v>
      </c>
      <c r="W890" s="3">
        <v>1.2462778970278865</v>
      </c>
      <c r="X890" s="3">
        <v>1.7935252718386225</v>
      </c>
      <c r="Y890" s="3">
        <v>3.6723962548774458</v>
      </c>
      <c r="Z890" s="2">
        <v>1693</v>
      </c>
      <c r="AA890" s="2">
        <v>1566</v>
      </c>
      <c r="AB890" s="2">
        <v>1156</v>
      </c>
      <c r="AC890" s="2">
        <v>591</v>
      </c>
      <c r="AD890" s="2">
        <v>279</v>
      </c>
      <c r="AE890" s="2">
        <v>640</v>
      </c>
      <c r="AF890" s="3">
        <v>0.61901279707495427</v>
      </c>
      <c r="AG890" s="3">
        <v>0.57257769652650825</v>
      </c>
      <c r="AH890" s="3">
        <v>0.42266910420475318</v>
      </c>
      <c r="AI890" s="3">
        <v>0.21608775137111516</v>
      </c>
      <c r="AJ890" s="3">
        <v>0.1020109689213894</v>
      </c>
      <c r="AK890" s="3">
        <v>0.2340036563071298</v>
      </c>
    </row>
    <row r="891" spans="1:37" x14ac:dyDescent="0.35">
      <c r="A891" s="14">
        <v>30802</v>
      </c>
      <c r="B891" t="s">
        <v>482</v>
      </c>
      <c r="C891" t="s">
        <v>400</v>
      </c>
      <c r="D891" t="s">
        <v>343</v>
      </c>
      <c r="E891" s="2">
        <v>164</v>
      </c>
      <c r="F891" s="2">
        <v>2729</v>
      </c>
      <c r="G891" s="3">
        <v>16.640243902439025</v>
      </c>
      <c r="H891" s="5">
        <v>194713.7</v>
      </c>
      <c r="I891" s="5">
        <v>5004505.07</v>
      </c>
      <c r="J891" s="3">
        <v>25.701864172885628</v>
      </c>
      <c r="K891" s="5">
        <v>1187.2786585365855</v>
      </c>
      <c r="L891" s="5">
        <v>1833.823770611946</v>
      </c>
      <c r="M891" s="15">
        <v>1.5445605439183741</v>
      </c>
      <c r="N891" s="16">
        <v>1116.2249999999999</v>
      </c>
      <c r="O891" s="16">
        <v>1263.1400000000001</v>
      </c>
      <c r="P891" s="16">
        <v>1397.35</v>
      </c>
      <c r="Q891" s="16">
        <v>2111.6799999999998</v>
      </c>
      <c r="R891" s="5">
        <v>509.28250000000003</v>
      </c>
      <c r="S891" s="5">
        <v>1112.0550000000001</v>
      </c>
      <c r="T891" s="5">
        <v>2421.66</v>
      </c>
      <c r="U891" s="5">
        <v>10233.27</v>
      </c>
      <c r="V891" s="3">
        <v>0.45625433940289822</v>
      </c>
      <c r="W891" s="3">
        <v>0.88038934718241835</v>
      </c>
      <c r="X891" s="3">
        <v>1.7330375353347407</v>
      </c>
      <c r="Y891" s="3">
        <v>4.8460325428095175</v>
      </c>
      <c r="Z891" s="2">
        <v>1255</v>
      </c>
      <c r="AA891" s="2">
        <v>1184</v>
      </c>
      <c r="AB891" s="2">
        <v>696</v>
      </c>
      <c r="AC891" s="2">
        <v>407</v>
      </c>
      <c r="AD891" s="2">
        <v>251</v>
      </c>
      <c r="AE891" s="2">
        <v>1419</v>
      </c>
      <c r="AF891" s="3">
        <v>0.45987541223891537</v>
      </c>
      <c r="AG891" s="3">
        <v>0.4338585562477098</v>
      </c>
      <c r="AH891" s="3">
        <v>0.25503847563209969</v>
      </c>
      <c r="AI891" s="3">
        <v>0.14913887871015025</v>
      </c>
      <c r="AJ891" s="3">
        <v>9.1975082447783074E-2</v>
      </c>
      <c r="AK891" s="3">
        <v>0.51997068523268597</v>
      </c>
    </row>
    <row r="892" spans="1:37" x14ac:dyDescent="0.35">
      <c r="A892" s="14">
        <v>86671</v>
      </c>
      <c r="B892" t="s">
        <v>480</v>
      </c>
      <c r="C892" t="s">
        <v>308</v>
      </c>
      <c r="D892" t="s">
        <v>341</v>
      </c>
      <c r="E892" s="2">
        <v>3232</v>
      </c>
      <c r="F892" s="2">
        <v>2726</v>
      </c>
      <c r="G892" s="3">
        <v>0.84344059405940597</v>
      </c>
      <c r="H892" s="5">
        <v>121814.48</v>
      </c>
      <c r="I892" s="5">
        <v>340342.3</v>
      </c>
      <c r="J892" s="3">
        <v>2.7939396038960229</v>
      </c>
      <c r="K892" s="5">
        <v>37.690123762376238</v>
      </c>
      <c r="L892" s="5">
        <v>124.85044020542919</v>
      </c>
      <c r="M892" s="15">
        <v>3.3125505501804642</v>
      </c>
      <c r="N892" s="16">
        <v>26.72</v>
      </c>
      <c r="O892" s="16">
        <v>33.4</v>
      </c>
      <c r="P892" s="16">
        <v>40.225999999999999</v>
      </c>
      <c r="Q892" s="16">
        <v>193.95</v>
      </c>
      <c r="R892" s="5">
        <v>38.497500000000002</v>
      </c>
      <c r="S892" s="5">
        <v>84.28</v>
      </c>
      <c r="T892" s="5">
        <v>166.495714285714</v>
      </c>
      <c r="U892" s="5">
        <v>870.2</v>
      </c>
      <c r="V892" s="3">
        <v>1.4407747005988025</v>
      </c>
      <c r="W892" s="3">
        <v>2.5233532934131739</v>
      </c>
      <c r="X892" s="3">
        <v>4.1390074649657933</v>
      </c>
      <c r="Y892" s="3">
        <v>4.4867233823150299</v>
      </c>
      <c r="Z892" s="2">
        <v>2183</v>
      </c>
      <c r="AA892" s="2">
        <v>1992</v>
      </c>
      <c r="AB892" s="2">
        <v>1465</v>
      </c>
      <c r="AC892" s="2">
        <v>1022</v>
      </c>
      <c r="AD892" s="2">
        <v>777</v>
      </c>
      <c r="AE892" s="2">
        <v>655</v>
      </c>
      <c r="AF892" s="3">
        <v>0.80080704328686725</v>
      </c>
      <c r="AG892" s="3">
        <v>0.73074101247248713</v>
      </c>
      <c r="AH892" s="3">
        <v>0.53741746148202496</v>
      </c>
      <c r="AI892" s="3">
        <v>0.37490829053558328</v>
      </c>
      <c r="AJ892" s="3">
        <v>0.28503301540719</v>
      </c>
      <c r="AK892" s="3">
        <v>0.24027879677182684</v>
      </c>
    </row>
    <row r="893" spans="1:37" x14ac:dyDescent="0.35">
      <c r="A893" s="14">
        <v>36475</v>
      </c>
      <c r="B893" t="s">
        <v>482</v>
      </c>
      <c r="C893" t="s">
        <v>396</v>
      </c>
      <c r="D893" t="s">
        <v>444</v>
      </c>
      <c r="E893" s="2">
        <v>1048</v>
      </c>
      <c r="F893" s="2">
        <v>2720</v>
      </c>
      <c r="G893" s="3">
        <v>2.5954198473282442</v>
      </c>
      <c r="H893" s="5">
        <v>3235722.44</v>
      </c>
      <c r="I893" s="5">
        <v>18337037.16</v>
      </c>
      <c r="J893" s="3">
        <v>5.6670612204920765</v>
      </c>
      <c r="K893" s="5">
        <v>3087.5214122137404</v>
      </c>
      <c r="L893" s="5">
        <v>6741.5577794117644</v>
      </c>
      <c r="M893" s="15">
        <v>2.1834853526013589</v>
      </c>
      <c r="N893" s="16">
        <v>2231.08</v>
      </c>
      <c r="O893" s="16">
        <v>2819.0949999999998</v>
      </c>
      <c r="P893" s="16">
        <v>4172.8074999999999</v>
      </c>
      <c r="Q893" s="16">
        <v>5937.34</v>
      </c>
      <c r="R893" s="5">
        <v>3486.3674999999998</v>
      </c>
      <c r="S893" s="5">
        <v>5871.0963333333302</v>
      </c>
      <c r="T893" s="5">
        <v>9077.89</v>
      </c>
      <c r="U893" s="5">
        <v>23504.27</v>
      </c>
      <c r="V893" s="3">
        <v>1.5626367050934973</v>
      </c>
      <c r="W893" s="3">
        <v>2.0826174120891032</v>
      </c>
      <c r="X893" s="3">
        <v>2.1754873667189294</v>
      </c>
      <c r="Y893" s="3">
        <v>3.9587205718385676</v>
      </c>
      <c r="Z893" s="2">
        <v>2212</v>
      </c>
      <c r="AA893" s="2">
        <v>1829</v>
      </c>
      <c r="AB893" s="2">
        <v>1266</v>
      </c>
      <c r="AC893" s="2">
        <v>642</v>
      </c>
      <c r="AD893" s="2">
        <v>309</v>
      </c>
      <c r="AE893" s="2">
        <v>568</v>
      </c>
      <c r="AF893" s="3">
        <v>0.81323529411764706</v>
      </c>
      <c r="AG893" s="3">
        <v>0.67242647058823535</v>
      </c>
      <c r="AH893" s="3">
        <v>0.46544117647058825</v>
      </c>
      <c r="AI893" s="3">
        <v>0.23602941176470588</v>
      </c>
      <c r="AJ893" s="3">
        <v>0.11360294117647059</v>
      </c>
      <c r="AK893" s="3">
        <v>0.20882352941176471</v>
      </c>
    </row>
    <row r="894" spans="1:37" x14ac:dyDescent="0.35">
      <c r="A894" s="14" t="s">
        <v>127</v>
      </c>
      <c r="B894" t="s">
        <v>479</v>
      </c>
      <c r="C894" t="s">
        <v>336</v>
      </c>
      <c r="D894" t="s">
        <v>337</v>
      </c>
      <c r="E894" s="2">
        <v>2381</v>
      </c>
      <c r="F894" s="2">
        <v>2716</v>
      </c>
      <c r="G894" s="3">
        <v>1.1406971860562789</v>
      </c>
      <c r="H894" s="5">
        <v>4073652.12</v>
      </c>
      <c r="I894" s="5">
        <v>17049563.66</v>
      </c>
      <c r="J894" s="3">
        <v>4.1853263748991898</v>
      </c>
      <c r="K894" s="5">
        <v>1710.8996724065519</v>
      </c>
      <c r="L894" s="5">
        <v>6277.4534830633283</v>
      </c>
      <c r="M894" s="15">
        <v>3.6690950289524933</v>
      </c>
      <c r="N894" s="16">
        <v>672.64</v>
      </c>
      <c r="O894" s="16">
        <v>972.12</v>
      </c>
      <c r="P894" s="16">
        <v>2022.71333333333</v>
      </c>
      <c r="Q894" s="16">
        <v>6546.09</v>
      </c>
      <c r="R894" s="5">
        <v>2754.6925000000001</v>
      </c>
      <c r="S894" s="5">
        <v>5096.84</v>
      </c>
      <c r="T894" s="5">
        <v>8462.9680000000008</v>
      </c>
      <c r="U894" s="5">
        <v>26561.48</v>
      </c>
      <c r="V894" s="3">
        <v>4.0953444636060894</v>
      </c>
      <c r="W894" s="3">
        <v>5.2430152656050693</v>
      </c>
      <c r="X894" s="3">
        <v>4.1839680692930692</v>
      </c>
      <c r="Y894" s="3">
        <v>4.0576099625883542</v>
      </c>
      <c r="Z894" s="2">
        <v>2446</v>
      </c>
      <c r="AA894" s="2">
        <v>2201</v>
      </c>
      <c r="AB894" s="2">
        <v>1893</v>
      </c>
      <c r="AC894" s="2">
        <v>1348</v>
      </c>
      <c r="AD894" s="2">
        <v>903</v>
      </c>
      <c r="AE894" s="2">
        <v>456</v>
      </c>
      <c r="AF894" s="3">
        <v>0.90058910162002948</v>
      </c>
      <c r="AG894" s="3">
        <v>0.81038291605301915</v>
      </c>
      <c r="AH894" s="3">
        <v>0.69698085419734901</v>
      </c>
      <c r="AI894" s="3">
        <v>0.49631811487481592</v>
      </c>
      <c r="AJ894" s="3">
        <v>0.3324742268041237</v>
      </c>
      <c r="AK894" s="3">
        <v>0.16789396170839468</v>
      </c>
    </row>
    <row r="895" spans="1:37" x14ac:dyDescent="0.35">
      <c r="A895" s="14">
        <v>82379</v>
      </c>
      <c r="B895" t="s">
        <v>480</v>
      </c>
      <c r="C895" t="s">
        <v>308</v>
      </c>
      <c r="D895" t="s">
        <v>335</v>
      </c>
      <c r="E895" s="2">
        <v>1096</v>
      </c>
      <c r="F895" s="2">
        <v>2708</v>
      </c>
      <c r="G895" s="3">
        <v>2.4708029197080292</v>
      </c>
      <c r="H895" s="5">
        <v>35312.269999999997</v>
      </c>
      <c r="I895" s="5">
        <v>516827.81</v>
      </c>
      <c r="J895" s="3">
        <v>14.63592711541909</v>
      </c>
      <c r="K895" s="5">
        <v>32.219224452554741</v>
      </c>
      <c r="L895" s="5">
        <v>190.85221935007385</v>
      </c>
      <c r="M895" s="15">
        <v>5.9235510038771499</v>
      </c>
      <c r="N895" s="16">
        <v>26.125</v>
      </c>
      <c r="O895" s="16">
        <v>29.88</v>
      </c>
      <c r="P895" s="16">
        <v>33.4375</v>
      </c>
      <c r="Q895" s="16">
        <v>196.16</v>
      </c>
      <c r="R895" s="5">
        <v>62.3</v>
      </c>
      <c r="S895" s="5">
        <v>119.606666666667</v>
      </c>
      <c r="T895" s="5">
        <v>257.70625000000001</v>
      </c>
      <c r="U895" s="5">
        <v>855.79</v>
      </c>
      <c r="V895" s="3">
        <v>2.3846889952153107</v>
      </c>
      <c r="W895" s="3">
        <v>4.0029004908523094</v>
      </c>
      <c r="X895" s="3">
        <v>7.7071028037383185</v>
      </c>
      <c r="Y895" s="3">
        <v>4.3627141109298533</v>
      </c>
      <c r="Z895" s="2">
        <v>2425</v>
      </c>
      <c r="AA895" s="2">
        <v>2352</v>
      </c>
      <c r="AB895" s="2">
        <v>1995</v>
      </c>
      <c r="AC895" s="2">
        <v>1590</v>
      </c>
      <c r="AD895" s="2">
        <v>1295</v>
      </c>
      <c r="AE895" s="2">
        <v>332</v>
      </c>
      <c r="AF895" s="3">
        <v>0.8954948301329394</v>
      </c>
      <c r="AG895" s="3">
        <v>0.8685376661742984</v>
      </c>
      <c r="AH895" s="3">
        <v>0.73670605612998519</v>
      </c>
      <c r="AI895" s="3">
        <v>0.58714918759231904</v>
      </c>
      <c r="AJ895" s="3">
        <v>0.47821270310192021</v>
      </c>
      <c r="AK895" s="3">
        <v>0.12259970457902511</v>
      </c>
    </row>
    <row r="896" spans="1:37" x14ac:dyDescent="0.35">
      <c r="A896" s="14">
        <v>88230</v>
      </c>
      <c r="B896" t="s">
        <v>480</v>
      </c>
      <c r="C896" t="s">
        <v>398</v>
      </c>
      <c r="D896" t="s">
        <v>343</v>
      </c>
      <c r="E896" s="2">
        <v>220</v>
      </c>
      <c r="F896" s="2">
        <v>2707</v>
      </c>
      <c r="G896" s="3">
        <v>12.304545454545455</v>
      </c>
      <c r="H896" s="5">
        <v>30495.83</v>
      </c>
      <c r="I896" s="5">
        <v>1632695.58</v>
      </c>
      <c r="J896" s="3">
        <v>53.538322452610736</v>
      </c>
      <c r="K896" s="5">
        <v>138.61740909090909</v>
      </c>
      <c r="L896" s="5">
        <v>603.13837458441083</v>
      </c>
      <c r="M896" s="15">
        <v>4.3511011967396982</v>
      </c>
      <c r="N896" s="16">
        <v>16.225000000000001</v>
      </c>
      <c r="O896" s="16">
        <v>150.02000000000001</v>
      </c>
      <c r="P896" s="16">
        <v>213.33750000000001</v>
      </c>
      <c r="Q896" s="16">
        <v>537.30999999999995</v>
      </c>
      <c r="R896" s="5">
        <v>282.42874999999998</v>
      </c>
      <c r="S896" s="5">
        <v>523.82888888888897</v>
      </c>
      <c r="T896" s="5">
        <v>798.40666666666698</v>
      </c>
      <c r="U896" s="5">
        <v>2192.13</v>
      </c>
      <c r="V896" s="3">
        <v>17.407010785824344</v>
      </c>
      <c r="W896" s="3">
        <v>3.4917270289887279</v>
      </c>
      <c r="X896" s="3">
        <v>3.7424581551141594</v>
      </c>
      <c r="Y896" s="3">
        <v>4.0798235655394475</v>
      </c>
      <c r="Z896" s="2">
        <v>2470</v>
      </c>
      <c r="AA896" s="2">
        <v>2263</v>
      </c>
      <c r="AB896" s="2">
        <v>2043</v>
      </c>
      <c r="AC896" s="2">
        <v>1663</v>
      </c>
      <c r="AD896" s="2">
        <v>1259</v>
      </c>
      <c r="AE896" s="2">
        <v>204</v>
      </c>
      <c r="AF896" s="3">
        <v>0.91244920576283706</v>
      </c>
      <c r="AG896" s="3">
        <v>0.83598079054303653</v>
      </c>
      <c r="AH896" s="3">
        <v>0.75471001108237901</v>
      </c>
      <c r="AI896" s="3">
        <v>0.61433321019578868</v>
      </c>
      <c r="AJ896" s="3">
        <v>0.46509050609530844</v>
      </c>
      <c r="AK896" s="3">
        <v>7.5360177318064284E-2</v>
      </c>
    </row>
    <row r="897" spans="1:37" x14ac:dyDescent="0.35">
      <c r="A897" s="14">
        <v>57520</v>
      </c>
      <c r="B897" t="s">
        <v>482</v>
      </c>
      <c r="C897" t="s">
        <v>400</v>
      </c>
      <c r="D897" t="s">
        <v>343</v>
      </c>
      <c r="E897" s="2">
        <v>536</v>
      </c>
      <c r="F897" s="2">
        <v>2701</v>
      </c>
      <c r="G897" s="3">
        <v>5.0391791044776122</v>
      </c>
      <c r="H897" s="5">
        <v>1423347</v>
      </c>
      <c r="I897" s="5">
        <v>13212932.24</v>
      </c>
      <c r="J897" s="3">
        <v>9.2830014325389385</v>
      </c>
      <c r="K897" s="5">
        <v>2655.498134328358</v>
      </c>
      <c r="L897" s="5">
        <v>4891.8668048870786</v>
      </c>
      <c r="M897" s="15">
        <v>1.8421654083083565</v>
      </c>
      <c r="N897" s="16">
        <v>2424.42</v>
      </c>
      <c r="O897" s="16">
        <v>2549.4749999999999</v>
      </c>
      <c r="P897" s="16">
        <v>2809.5875000000001</v>
      </c>
      <c r="Q897" s="16">
        <v>4762.79</v>
      </c>
      <c r="R897" s="5">
        <v>2531.3000000000002</v>
      </c>
      <c r="S897" s="5">
        <v>4142.6149999999998</v>
      </c>
      <c r="T897" s="5">
        <v>6432.7857142857101</v>
      </c>
      <c r="U897" s="5">
        <v>16492.650000000001</v>
      </c>
      <c r="V897" s="3">
        <v>1.0440847707905396</v>
      </c>
      <c r="W897" s="3">
        <v>1.6248894380215535</v>
      </c>
      <c r="X897" s="3">
        <v>2.2895836895222912</v>
      </c>
      <c r="Y897" s="3">
        <v>3.4628127631073387</v>
      </c>
      <c r="Z897" s="2">
        <v>2021</v>
      </c>
      <c r="AA897" s="2">
        <v>1909</v>
      </c>
      <c r="AB897" s="2">
        <v>969</v>
      </c>
      <c r="AC897" s="2">
        <v>419</v>
      </c>
      <c r="AD897" s="2">
        <v>198</v>
      </c>
      <c r="AE897" s="2">
        <v>725</v>
      </c>
      <c r="AF897" s="3">
        <v>0.74824139207700846</v>
      </c>
      <c r="AG897" s="3">
        <v>0.70677526841910399</v>
      </c>
      <c r="AH897" s="3">
        <v>0.35875601629026288</v>
      </c>
      <c r="AI897" s="3">
        <v>0.15512773047019623</v>
      </c>
      <c r="AJ897" s="3">
        <v>7.330618289522399E-2</v>
      </c>
      <c r="AK897" s="3">
        <v>0.26841910403554237</v>
      </c>
    </row>
    <row r="898" spans="1:37" x14ac:dyDescent="0.35">
      <c r="A898" s="14">
        <v>33249</v>
      </c>
      <c r="B898" t="s">
        <v>482</v>
      </c>
      <c r="C898" t="s">
        <v>388</v>
      </c>
      <c r="D898" t="s">
        <v>431</v>
      </c>
      <c r="E898" s="2">
        <v>2308</v>
      </c>
      <c r="F898" s="2">
        <v>2688</v>
      </c>
      <c r="G898" s="3">
        <v>1.1646447140381282</v>
      </c>
      <c r="H898" s="5">
        <v>79208239</v>
      </c>
      <c r="I898" s="5">
        <v>200263179.94999999</v>
      </c>
      <c r="J898" s="3">
        <v>2.5283124896893616</v>
      </c>
      <c r="K898" s="5">
        <v>34318.994367417676</v>
      </c>
      <c r="L898" s="5">
        <v>74502.671112351192</v>
      </c>
      <c r="M898" s="15">
        <v>2.1708873609386337</v>
      </c>
      <c r="N898" s="16">
        <v>30819.3</v>
      </c>
      <c r="O898" s="16">
        <v>32551.22</v>
      </c>
      <c r="P898" s="16">
        <v>36495.620000000003</v>
      </c>
      <c r="Q898" s="16">
        <v>53443.88</v>
      </c>
      <c r="R898" s="5">
        <v>39139.933333333298</v>
      </c>
      <c r="S898" s="5">
        <v>65964.520833333299</v>
      </c>
      <c r="T898" s="5">
        <v>101006.16800000001</v>
      </c>
      <c r="U898" s="5">
        <v>237518.77</v>
      </c>
      <c r="V898" s="3">
        <v>1.2699812563339627</v>
      </c>
      <c r="W898" s="3">
        <v>2.0264838255934277</v>
      </c>
      <c r="X898" s="3">
        <v>2.7676243888992706</v>
      </c>
      <c r="Y898" s="3">
        <v>4.4442650870408364</v>
      </c>
      <c r="Z898" s="2">
        <v>2185</v>
      </c>
      <c r="AA898" s="2">
        <v>2080</v>
      </c>
      <c r="AB898" s="2">
        <v>1276</v>
      </c>
      <c r="AC898" s="2">
        <v>650</v>
      </c>
      <c r="AD898" s="2">
        <v>304</v>
      </c>
      <c r="AE898" s="2">
        <v>554</v>
      </c>
      <c r="AF898" s="3">
        <v>0.81287202380952384</v>
      </c>
      <c r="AG898" s="3">
        <v>0.77380952380952384</v>
      </c>
      <c r="AH898" s="3">
        <v>0.47470238095238093</v>
      </c>
      <c r="AI898" s="3">
        <v>0.24181547619047619</v>
      </c>
      <c r="AJ898" s="3">
        <v>0.1130952380952381</v>
      </c>
      <c r="AK898" s="3">
        <v>0.20610119047619047</v>
      </c>
    </row>
    <row r="899" spans="1:37" x14ac:dyDescent="0.35">
      <c r="A899" s="14">
        <v>85305</v>
      </c>
      <c r="B899" t="s">
        <v>480</v>
      </c>
      <c r="C899" t="s">
        <v>308</v>
      </c>
      <c r="D899" t="s">
        <v>335</v>
      </c>
      <c r="E899" s="2">
        <v>2778</v>
      </c>
      <c r="F899" s="2">
        <v>2672</v>
      </c>
      <c r="G899" s="3">
        <v>0.9618430525557955</v>
      </c>
      <c r="H899" s="5">
        <v>93526.64</v>
      </c>
      <c r="I899" s="5">
        <v>327626.43</v>
      </c>
      <c r="J899" s="3">
        <v>3.5030279073427635</v>
      </c>
      <c r="K899" s="5">
        <v>33.666897048236137</v>
      </c>
      <c r="L899" s="5">
        <v>122.61468188622754</v>
      </c>
      <c r="M899" s="15">
        <v>3.641995331810703</v>
      </c>
      <c r="N899" s="16">
        <v>23.61</v>
      </c>
      <c r="O899" s="16">
        <v>28.13</v>
      </c>
      <c r="P899" s="16">
        <v>32.536250000000003</v>
      </c>
      <c r="Q899" s="16">
        <v>244.97</v>
      </c>
      <c r="R899" s="5">
        <v>45.631309523809499</v>
      </c>
      <c r="S899" s="5">
        <v>86.22</v>
      </c>
      <c r="T899" s="5">
        <v>150.928181818182</v>
      </c>
      <c r="U899" s="5">
        <v>684.18</v>
      </c>
      <c r="V899" s="3">
        <v>1.9327111191787167</v>
      </c>
      <c r="W899" s="3">
        <v>3.065055101315322</v>
      </c>
      <c r="X899" s="3">
        <v>4.6387700432035652</v>
      </c>
      <c r="Y899" s="3">
        <v>2.792913417969547</v>
      </c>
      <c r="Z899" s="2">
        <v>2396</v>
      </c>
      <c r="AA899" s="2">
        <v>2291</v>
      </c>
      <c r="AB899" s="2">
        <v>1641</v>
      </c>
      <c r="AC899" s="2">
        <v>1110</v>
      </c>
      <c r="AD899" s="2">
        <v>776</v>
      </c>
      <c r="AE899" s="2">
        <v>410</v>
      </c>
      <c r="AF899" s="3">
        <v>0.8967065868263473</v>
      </c>
      <c r="AG899" s="3">
        <v>0.85741017964071853</v>
      </c>
      <c r="AH899" s="3">
        <v>0.61414670658682635</v>
      </c>
      <c r="AI899" s="3">
        <v>0.41541916167664672</v>
      </c>
      <c r="AJ899" s="3">
        <v>0.29041916167664672</v>
      </c>
      <c r="AK899" s="3">
        <v>0.15344311377245509</v>
      </c>
    </row>
    <row r="900" spans="1:37" x14ac:dyDescent="0.35">
      <c r="A900" s="14">
        <v>85390</v>
      </c>
      <c r="B900" t="s">
        <v>480</v>
      </c>
      <c r="C900" t="s">
        <v>324</v>
      </c>
      <c r="D900" t="s">
        <v>343</v>
      </c>
      <c r="E900" s="2">
        <v>1890</v>
      </c>
      <c r="F900" s="2">
        <v>2671</v>
      </c>
      <c r="G900" s="3">
        <v>1.4132275132275132</v>
      </c>
      <c r="H900" s="5">
        <v>68337.53</v>
      </c>
      <c r="I900" s="5">
        <v>275832.82</v>
      </c>
      <c r="J900" s="3">
        <v>4.0363299639305081</v>
      </c>
      <c r="K900" s="5">
        <v>36.157423280423281</v>
      </c>
      <c r="L900" s="5">
        <v>103.2694945713216</v>
      </c>
      <c r="M900" s="15">
        <v>2.8561076869444624</v>
      </c>
      <c r="N900" s="16">
        <v>26.9</v>
      </c>
      <c r="O900" s="16">
        <v>31.8816666666667</v>
      </c>
      <c r="P900" s="16">
        <v>37.090000000000003</v>
      </c>
      <c r="Q900" s="16">
        <v>189.55</v>
      </c>
      <c r="R900" s="5">
        <v>20.190000000000001</v>
      </c>
      <c r="S900" s="5">
        <v>53.811999999999998</v>
      </c>
      <c r="T900" s="5">
        <v>136.44800000000001</v>
      </c>
      <c r="U900" s="5">
        <v>759.44</v>
      </c>
      <c r="V900" s="3">
        <v>0.75055762081784394</v>
      </c>
      <c r="W900" s="3">
        <v>1.6878665899942478</v>
      </c>
      <c r="X900" s="3">
        <v>3.6788352655702345</v>
      </c>
      <c r="Y900" s="3">
        <v>4.0065418095489314</v>
      </c>
      <c r="Z900" s="2">
        <v>1676</v>
      </c>
      <c r="AA900" s="2">
        <v>1586</v>
      </c>
      <c r="AB900" s="2">
        <v>1152</v>
      </c>
      <c r="AC900" s="2">
        <v>835</v>
      </c>
      <c r="AD900" s="2">
        <v>616</v>
      </c>
      <c r="AE900" s="2">
        <v>1067</v>
      </c>
      <c r="AF900" s="3">
        <v>0.62748034444028455</v>
      </c>
      <c r="AG900" s="3">
        <v>0.59378509921377765</v>
      </c>
      <c r="AH900" s="3">
        <v>0.43129913889928867</v>
      </c>
      <c r="AI900" s="3">
        <v>0.31261699737925869</v>
      </c>
      <c r="AJ900" s="3">
        <v>0.23062523399475851</v>
      </c>
      <c r="AK900" s="3">
        <v>0.39947585174092098</v>
      </c>
    </row>
    <row r="901" spans="1:37" x14ac:dyDescent="0.35">
      <c r="A901" s="14">
        <v>85307</v>
      </c>
      <c r="B901" t="s">
        <v>480</v>
      </c>
      <c r="C901" t="s">
        <v>308</v>
      </c>
      <c r="D901" t="s">
        <v>341</v>
      </c>
      <c r="E901" s="2">
        <v>2363</v>
      </c>
      <c r="F901" s="2">
        <v>2660</v>
      </c>
      <c r="G901" s="3">
        <v>1.1256876851460009</v>
      </c>
      <c r="H901" s="5">
        <v>85698.1</v>
      </c>
      <c r="I901" s="5">
        <v>319518.2</v>
      </c>
      <c r="J901" s="3">
        <v>3.7284163826269192</v>
      </c>
      <c r="K901" s="5">
        <v>36.266652560304699</v>
      </c>
      <c r="L901" s="5">
        <v>120.11962406015039</v>
      </c>
      <c r="M901" s="15">
        <v>3.3121232752433878</v>
      </c>
      <c r="N901" s="16">
        <v>27.423999999999999</v>
      </c>
      <c r="O901" s="16">
        <v>31.6271428571429</v>
      </c>
      <c r="P901" s="16">
        <v>35.734999999999999</v>
      </c>
      <c r="Q901" s="16">
        <v>228.91</v>
      </c>
      <c r="R901" s="5">
        <v>49.774999999999999</v>
      </c>
      <c r="S901" s="5">
        <v>91.184285714285707</v>
      </c>
      <c r="T901" s="5">
        <v>146.57062500000001</v>
      </c>
      <c r="U901" s="5">
        <v>572.96</v>
      </c>
      <c r="V901" s="3">
        <v>1.8150160443407235</v>
      </c>
      <c r="W901" s="3">
        <v>2.883102217805678</v>
      </c>
      <c r="X901" s="3">
        <v>4.1015985728277604</v>
      </c>
      <c r="Y901" s="3">
        <v>2.5029924424446293</v>
      </c>
      <c r="Z901" s="2">
        <v>2271</v>
      </c>
      <c r="AA901" s="2">
        <v>2201</v>
      </c>
      <c r="AB901" s="2">
        <v>1647</v>
      </c>
      <c r="AC901" s="2">
        <v>1018</v>
      </c>
      <c r="AD901" s="2">
        <v>681</v>
      </c>
      <c r="AE901" s="2">
        <v>471</v>
      </c>
      <c r="AF901" s="3">
        <v>0.85375939849624061</v>
      </c>
      <c r="AG901" s="3">
        <v>0.82744360902255643</v>
      </c>
      <c r="AH901" s="3">
        <v>0.61917293233082704</v>
      </c>
      <c r="AI901" s="3">
        <v>0.38270676691729322</v>
      </c>
      <c r="AJ901" s="3">
        <v>0.25601503759398497</v>
      </c>
      <c r="AK901" s="3">
        <v>0.17706766917293232</v>
      </c>
    </row>
    <row r="902" spans="1:37" x14ac:dyDescent="0.35">
      <c r="A902" s="14">
        <v>52601</v>
      </c>
      <c r="B902" t="s">
        <v>482</v>
      </c>
      <c r="C902" t="s">
        <v>400</v>
      </c>
      <c r="D902" t="s">
        <v>423</v>
      </c>
      <c r="E902" s="2">
        <v>4067</v>
      </c>
      <c r="F902" s="2">
        <v>2660</v>
      </c>
      <c r="G902" s="3">
        <v>0.65404475043029264</v>
      </c>
      <c r="H902" s="5">
        <v>19674453</v>
      </c>
      <c r="I902" s="5">
        <v>20382826.120000001</v>
      </c>
      <c r="J902" s="3">
        <v>1.0360047173865521</v>
      </c>
      <c r="K902" s="5">
        <v>4837.5837226456852</v>
      </c>
      <c r="L902" s="5">
        <v>7662.7165864661656</v>
      </c>
      <c r="M902" s="15">
        <v>1.5839966863199648</v>
      </c>
      <c r="N902" s="16">
        <v>4155.6899999999996</v>
      </c>
      <c r="O902" s="16">
        <v>4489.6930000000002</v>
      </c>
      <c r="P902" s="16">
        <v>5440.6629999999996</v>
      </c>
      <c r="Q902" s="16">
        <v>7782.08</v>
      </c>
      <c r="R902" s="5">
        <v>4011.1725000000001</v>
      </c>
      <c r="S902" s="5">
        <v>6483.1570000000002</v>
      </c>
      <c r="T902" s="5">
        <v>10291.129999999999</v>
      </c>
      <c r="U902" s="5">
        <v>27270.73</v>
      </c>
      <c r="V902" s="3">
        <v>0.96522418659717168</v>
      </c>
      <c r="W902" s="3">
        <v>1.4440089778967069</v>
      </c>
      <c r="X902" s="3">
        <v>1.8915213090757506</v>
      </c>
      <c r="Y902" s="3">
        <v>3.5042983366914759</v>
      </c>
      <c r="Z902" s="2">
        <v>1868</v>
      </c>
      <c r="AA902" s="2">
        <v>1607</v>
      </c>
      <c r="AB902" s="2">
        <v>744</v>
      </c>
      <c r="AC902" s="2">
        <v>259</v>
      </c>
      <c r="AD902" s="2">
        <v>80</v>
      </c>
      <c r="AE902" s="2">
        <v>882</v>
      </c>
      <c r="AF902" s="3">
        <v>0.70225563909774436</v>
      </c>
      <c r="AG902" s="3">
        <v>0.60413533834586464</v>
      </c>
      <c r="AH902" s="3">
        <v>0.27969924812030073</v>
      </c>
      <c r="AI902" s="3">
        <v>9.7368421052631576E-2</v>
      </c>
      <c r="AJ902" s="3">
        <v>3.007518796992481E-2</v>
      </c>
      <c r="AK902" s="3">
        <v>0.33157894736842103</v>
      </c>
    </row>
    <row r="903" spans="1:37" x14ac:dyDescent="0.35">
      <c r="A903" s="14">
        <v>85044</v>
      </c>
      <c r="B903" t="s">
        <v>480</v>
      </c>
      <c r="C903" t="s">
        <v>308</v>
      </c>
      <c r="D903" t="s">
        <v>334</v>
      </c>
      <c r="E903" s="2">
        <v>9125</v>
      </c>
      <c r="F903" s="2">
        <v>2652</v>
      </c>
      <c r="G903" s="3">
        <v>0.29063013698630136</v>
      </c>
      <c r="H903" s="5">
        <v>223587.46</v>
      </c>
      <c r="I903" s="5">
        <v>190489.61</v>
      </c>
      <c r="J903" s="3">
        <v>0.85196911311573553</v>
      </c>
      <c r="K903" s="5">
        <v>24.502735342465751</v>
      </c>
      <c r="L903" s="5">
        <v>71.828661387631968</v>
      </c>
      <c r="M903" s="15">
        <v>2.9314548104001079</v>
      </c>
      <c r="N903" s="16">
        <v>12.102307692307701</v>
      </c>
      <c r="O903" s="16">
        <v>14.4</v>
      </c>
      <c r="P903" s="16">
        <v>20.363333333333301</v>
      </c>
      <c r="Q903" s="16">
        <v>163.35</v>
      </c>
      <c r="R903" s="5">
        <v>24.33</v>
      </c>
      <c r="S903" s="5">
        <v>56.751666666666701</v>
      </c>
      <c r="T903" s="5">
        <v>95.1388888888889</v>
      </c>
      <c r="U903" s="5">
        <v>392.29</v>
      </c>
      <c r="V903" s="3">
        <v>2.0103603889912907</v>
      </c>
      <c r="W903" s="3">
        <v>3.9410879629629654</v>
      </c>
      <c r="X903" s="3">
        <v>4.6720685327658726</v>
      </c>
      <c r="Y903" s="3">
        <v>2.401530456075911</v>
      </c>
      <c r="Z903" s="2">
        <v>2418</v>
      </c>
      <c r="AA903" s="2">
        <v>2186</v>
      </c>
      <c r="AB903" s="2">
        <v>1469</v>
      </c>
      <c r="AC903" s="2">
        <v>1022</v>
      </c>
      <c r="AD903" s="2">
        <v>625</v>
      </c>
      <c r="AE903" s="2">
        <v>669</v>
      </c>
      <c r="AF903" s="3">
        <v>0.91176470588235292</v>
      </c>
      <c r="AG903" s="3">
        <v>0.82428355957767718</v>
      </c>
      <c r="AH903" s="3">
        <v>0.55392156862745101</v>
      </c>
      <c r="AI903" s="3">
        <v>0.38536953242835598</v>
      </c>
      <c r="AJ903" s="3">
        <v>0.23567119155354449</v>
      </c>
      <c r="AK903" s="3">
        <v>0.25226244343891402</v>
      </c>
    </row>
    <row r="904" spans="1:37" x14ac:dyDescent="0.35">
      <c r="A904" s="14">
        <v>99072</v>
      </c>
      <c r="B904" t="s">
        <v>479</v>
      </c>
      <c r="C904" t="s">
        <v>338</v>
      </c>
      <c r="D904" t="s">
        <v>346</v>
      </c>
      <c r="E904" s="2">
        <v>699</v>
      </c>
      <c r="F904" s="2">
        <v>2648</v>
      </c>
      <c r="G904" s="3">
        <v>3.7882689556509299</v>
      </c>
      <c r="H904" s="5">
        <v>220298.37</v>
      </c>
      <c r="I904" s="5">
        <v>717873.62</v>
      </c>
      <c r="J904" s="3">
        <v>3.2586424493290624</v>
      </c>
      <c r="K904" s="5">
        <v>315.16218884120173</v>
      </c>
      <c r="L904" s="5">
        <v>271.10030966767374</v>
      </c>
      <c r="M904" s="15">
        <v>0.86019300305174262</v>
      </c>
      <c r="N904" s="16">
        <v>100.46</v>
      </c>
      <c r="O904" s="16">
        <v>228.96</v>
      </c>
      <c r="P904" s="16">
        <v>392.45</v>
      </c>
      <c r="Q904" s="16">
        <v>1874.57</v>
      </c>
      <c r="R904" s="5">
        <v>20.75</v>
      </c>
      <c r="S904" s="5">
        <v>108.13500000000001</v>
      </c>
      <c r="T904" s="5">
        <v>401.72500000000002</v>
      </c>
      <c r="U904" s="5">
        <v>1540.21</v>
      </c>
      <c r="V904" s="3">
        <v>0.20654987059526181</v>
      </c>
      <c r="W904" s="3">
        <v>0.47228773584905659</v>
      </c>
      <c r="X904" s="3">
        <v>1.0236335838960378</v>
      </c>
      <c r="Y904" s="3">
        <v>0.82163376134260124</v>
      </c>
      <c r="Z904" s="2">
        <v>990</v>
      </c>
      <c r="AA904" s="2">
        <v>671</v>
      </c>
      <c r="AB904" s="2">
        <v>407</v>
      </c>
      <c r="AC904" s="2">
        <v>174</v>
      </c>
      <c r="AD904" s="2">
        <v>63</v>
      </c>
      <c r="AE904" s="2">
        <v>1840</v>
      </c>
      <c r="AF904" s="3">
        <v>0.37386706948640486</v>
      </c>
      <c r="AG904" s="3">
        <v>0.25339879154078548</v>
      </c>
      <c r="AH904" s="3">
        <v>0.15370090634441089</v>
      </c>
      <c r="AI904" s="3">
        <v>6.5709969788519632E-2</v>
      </c>
      <c r="AJ904" s="3">
        <v>2.3791540785498489E-2</v>
      </c>
      <c r="AK904" s="3">
        <v>0.69486404833836857</v>
      </c>
    </row>
    <row r="905" spans="1:37" x14ac:dyDescent="0.35">
      <c r="A905" s="14">
        <v>82507</v>
      </c>
      <c r="B905" t="s">
        <v>480</v>
      </c>
      <c r="C905" t="s">
        <v>308</v>
      </c>
      <c r="D905" t="s">
        <v>335</v>
      </c>
      <c r="E905" s="2">
        <v>3466</v>
      </c>
      <c r="F905" s="2">
        <v>2646</v>
      </c>
      <c r="G905" s="3">
        <v>0.76341604154645126</v>
      </c>
      <c r="H905" s="5">
        <v>137175.69</v>
      </c>
      <c r="I905" s="5">
        <v>299947.09000000003</v>
      </c>
      <c r="J905" s="3">
        <v>2.1865907144334393</v>
      </c>
      <c r="K905" s="5">
        <v>39.577521638776687</v>
      </c>
      <c r="L905" s="5">
        <v>113.35868858654574</v>
      </c>
      <c r="M905" s="15">
        <v>2.8642189781656469</v>
      </c>
      <c r="N905" s="16">
        <v>35.97</v>
      </c>
      <c r="O905" s="16">
        <v>37.1</v>
      </c>
      <c r="P905" s="16">
        <v>39.487499999999997</v>
      </c>
      <c r="Q905" s="16">
        <v>157.85</v>
      </c>
      <c r="R905" s="5">
        <v>50.35</v>
      </c>
      <c r="S905" s="5">
        <v>98.67</v>
      </c>
      <c r="T905" s="5">
        <v>155.03125</v>
      </c>
      <c r="U905" s="5">
        <v>495.33</v>
      </c>
      <c r="V905" s="3">
        <v>1.399777592438143</v>
      </c>
      <c r="W905" s="3">
        <v>2.6595687331536388</v>
      </c>
      <c r="X905" s="3">
        <v>3.9260842038619819</v>
      </c>
      <c r="Y905" s="3">
        <v>3.137979094076655</v>
      </c>
      <c r="Z905" s="2">
        <v>2235</v>
      </c>
      <c r="AA905" s="2">
        <v>2174</v>
      </c>
      <c r="AB905" s="2">
        <v>1558</v>
      </c>
      <c r="AC905" s="2">
        <v>1077</v>
      </c>
      <c r="AD905" s="2">
        <v>629</v>
      </c>
      <c r="AE905" s="2">
        <v>472</v>
      </c>
      <c r="AF905" s="3">
        <v>0.84467120181405897</v>
      </c>
      <c r="AG905" s="3">
        <v>0.82161753590325015</v>
      </c>
      <c r="AH905" s="3">
        <v>0.58881330309901736</v>
      </c>
      <c r="AI905" s="3">
        <v>0.40702947845804988</v>
      </c>
      <c r="AJ905" s="3">
        <v>0.23771730914588057</v>
      </c>
      <c r="AK905" s="3">
        <v>0.17838246409674982</v>
      </c>
    </row>
    <row r="906" spans="1:37" x14ac:dyDescent="0.35">
      <c r="A906" s="14">
        <v>31622</v>
      </c>
      <c r="B906" t="s">
        <v>482</v>
      </c>
      <c r="C906" t="s">
        <v>400</v>
      </c>
      <c r="D906" t="s">
        <v>422</v>
      </c>
      <c r="E906" s="2">
        <v>1579</v>
      </c>
      <c r="F906" s="2">
        <v>2644</v>
      </c>
      <c r="G906" s="3">
        <v>1.6744775174160862</v>
      </c>
      <c r="H906" s="5">
        <v>2436316.67</v>
      </c>
      <c r="I906" s="5">
        <v>9547657.7899999991</v>
      </c>
      <c r="J906" s="3">
        <v>3.9188903099365975</v>
      </c>
      <c r="K906" s="5">
        <v>1542.9491260291322</v>
      </c>
      <c r="L906" s="5">
        <v>3611.0657299546137</v>
      </c>
      <c r="M906" s="15">
        <v>2.34036603607787</v>
      </c>
      <c r="N906" s="16">
        <v>1375.0450000000001</v>
      </c>
      <c r="O906" s="16">
        <v>1447.72</v>
      </c>
      <c r="P906" s="16">
        <v>1602.63</v>
      </c>
      <c r="Q906" s="16">
        <v>4201.1000000000004</v>
      </c>
      <c r="R906" s="5">
        <v>1771.2625</v>
      </c>
      <c r="S906" s="5">
        <v>2881.3380000000002</v>
      </c>
      <c r="T906" s="5">
        <v>4752.9142857142897</v>
      </c>
      <c r="U906" s="5">
        <v>16157.5</v>
      </c>
      <c r="V906" s="3">
        <v>1.2881487514954055</v>
      </c>
      <c r="W906" s="3">
        <v>1.9902591661370985</v>
      </c>
      <c r="X906" s="3">
        <v>2.9656965648429701</v>
      </c>
      <c r="Y906" s="3">
        <v>3.8460165194829923</v>
      </c>
      <c r="Z906" s="2">
        <v>2171</v>
      </c>
      <c r="AA906" s="2">
        <v>2097</v>
      </c>
      <c r="AB906" s="2">
        <v>1225</v>
      </c>
      <c r="AC906" s="2">
        <v>695</v>
      </c>
      <c r="AD906" s="2">
        <v>399</v>
      </c>
      <c r="AE906" s="2">
        <v>511</v>
      </c>
      <c r="AF906" s="3">
        <v>0.82110438729198187</v>
      </c>
      <c r="AG906" s="3">
        <v>0.7931164901664145</v>
      </c>
      <c r="AH906" s="3">
        <v>0.46331316187594551</v>
      </c>
      <c r="AI906" s="3">
        <v>0.26285930408472014</v>
      </c>
      <c r="AJ906" s="3">
        <v>0.15090771558245084</v>
      </c>
      <c r="AK906" s="3">
        <v>0.193267776096823</v>
      </c>
    </row>
    <row r="907" spans="1:37" x14ac:dyDescent="0.35">
      <c r="A907" s="14">
        <v>52353</v>
      </c>
      <c r="B907" t="s">
        <v>482</v>
      </c>
      <c r="C907" t="s">
        <v>400</v>
      </c>
      <c r="D907" t="s">
        <v>417</v>
      </c>
      <c r="E907" s="2">
        <v>1685</v>
      </c>
      <c r="F907" s="2">
        <v>2640</v>
      </c>
      <c r="G907" s="3">
        <v>1.5667655786350148</v>
      </c>
      <c r="H907" s="5">
        <v>7260569.3399999999</v>
      </c>
      <c r="I907" s="5">
        <v>17564606.039999999</v>
      </c>
      <c r="J907" s="3">
        <v>2.41917750764157</v>
      </c>
      <c r="K907" s="5">
        <v>4308.9432284866471</v>
      </c>
      <c r="L907" s="5">
        <v>6653.2598636363637</v>
      </c>
      <c r="M907" s="15">
        <v>1.5440583713545628</v>
      </c>
      <c r="N907" s="16">
        <v>4034.66</v>
      </c>
      <c r="O907" s="16">
        <v>4274.8599999999997</v>
      </c>
      <c r="P907" s="16">
        <v>4727.29</v>
      </c>
      <c r="Q907" s="16">
        <v>7664.08</v>
      </c>
      <c r="R907" s="5">
        <v>3219.1025</v>
      </c>
      <c r="S907" s="5">
        <v>5598.40625</v>
      </c>
      <c r="T907" s="5">
        <v>9064.5866666666698</v>
      </c>
      <c r="U907" s="5">
        <v>22727.919999999998</v>
      </c>
      <c r="V907" s="3">
        <v>0.79786214947480083</v>
      </c>
      <c r="W907" s="3">
        <v>1.3096116013155987</v>
      </c>
      <c r="X907" s="3">
        <v>1.9175017116924644</v>
      </c>
      <c r="Y907" s="3">
        <v>2.9655118422563436</v>
      </c>
      <c r="Z907" s="2">
        <v>1669</v>
      </c>
      <c r="AA907" s="2">
        <v>1568</v>
      </c>
      <c r="AB907" s="2">
        <v>725</v>
      </c>
      <c r="AC907" s="2">
        <v>268</v>
      </c>
      <c r="AD907" s="2">
        <v>84</v>
      </c>
      <c r="AE907" s="2">
        <v>977</v>
      </c>
      <c r="AF907" s="3">
        <v>0.6321969696969697</v>
      </c>
      <c r="AG907" s="3">
        <v>0.59393939393939399</v>
      </c>
      <c r="AH907" s="3">
        <v>0.2746212121212121</v>
      </c>
      <c r="AI907" s="3">
        <v>0.10151515151515152</v>
      </c>
      <c r="AJ907" s="3">
        <v>3.1818181818181815E-2</v>
      </c>
      <c r="AK907" s="3">
        <v>0.37007575757575756</v>
      </c>
    </row>
    <row r="908" spans="1:37" x14ac:dyDescent="0.35">
      <c r="A908" s="14">
        <v>99443</v>
      </c>
      <c r="B908" t="s">
        <v>479</v>
      </c>
      <c r="C908" t="s">
        <v>338</v>
      </c>
      <c r="D908" t="s">
        <v>343</v>
      </c>
      <c r="E908" s="2">
        <v>1145</v>
      </c>
      <c r="F908" s="2">
        <v>2639</v>
      </c>
      <c r="G908" s="3">
        <v>2.3048034934497816</v>
      </c>
      <c r="H908" s="5">
        <v>148111.21</v>
      </c>
      <c r="I908" s="5">
        <v>258507.74</v>
      </c>
      <c r="J908" s="3">
        <v>1.7453624205757283</v>
      </c>
      <c r="K908" s="5">
        <v>129.35476855895195</v>
      </c>
      <c r="L908" s="5">
        <v>97.956703296703296</v>
      </c>
      <c r="M908" s="15">
        <v>0.75727168304630887</v>
      </c>
      <c r="N908" s="16">
        <v>91.54</v>
      </c>
      <c r="O908" s="16">
        <v>105.72</v>
      </c>
      <c r="P908" s="16">
        <v>120.55</v>
      </c>
      <c r="Q908" s="16">
        <v>783.95</v>
      </c>
      <c r="R908" s="5">
        <v>62.835999999999999</v>
      </c>
      <c r="S908" s="5">
        <v>79.42</v>
      </c>
      <c r="T908" s="5">
        <v>108.6875</v>
      </c>
      <c r="U908" s="5">
        <v>482.06</v>
      </c>
      <c r="V908" s="3">
        <v>0.68643216080402003</v>
      </c>
      <c r="W908" s="3">
        <v>0.75122966326144536</v>
      </c>
      <c r="X908" s="3">
        <v>0.9015968477810038</v>
      </c>
      <c r="Y908" s="3">
        <v>0.61491166528477581</v>
      </c>
      <c r="Z908" s="2">
        <v>708</v>
      </c>
      <c r="AA908" s="2">
        <v>489</v>
      </c>
      <c r="AB908" s="2">
        <v>96</v>
      </c>
      <c r="AC908" s="2">
        <v>25</v>
      </c>
      <c r="AD908" s="2">
        <v>0</v>
      </c>
      <c r="AE908" s="2">
        <v>2226</v>
      </c>
      <c r="AF908" s="3">
        <v>0.26828344069723381</v>
      </c>
      <c r="AG908" s="3">
        <v>0.18529746115953014</v>
      </c>
      <c r="AH908" s="3">
        <v>3.6377415687760518E-2</v>
      </c>
      <c r="AI908" s="3">
        <v>9.4732853353543013E-3</v>
      </c>
      <c r="AJ908" s="3">
        <v>0</v>
      </c>
      <c r="AK908" s="3">
        <v>0.843501326259947</v>
      </c>
    </row>
    <row r="909" spans="1:37" x14ac:dyDescent="0.35">
      <c r="A909" s="14">
        <v>29875</v>
      </c>
      <c r="B909" t="s">
        <v>482</v>
      </c>
      <c r="C909" t="s">
        <v>384</v>
      </c>
      <c r="D909" t="s">
        <v>421</v>
      </c>
      <c r="E909" s="2">
        <v>598</v>
      </c>
      <c r="F909" s="2">
        <v>2636</v>
      </c>
      <c r="G909" s="3">
        <v>4.408026755852843</v>
      </c>
      <c r="H909" s="5">
        <v>1670204.53</v>
      </c>
      <c r="I909" s="5">
        <v>11183266.640000001</v>
      </c>
      <c r="J909" s="3">
        <v>6.6957468017405031</v>
      </c>
      <c r="K909" s="5">
        <v>2792.9841638795988</v>
      </c>
      <c r="L909" s="5">
        <v>4242.5138998482553</v>
      </c>
      <c r="M909" s="15">
        <v>1.5189896006983388</v>
      </c>
      <c r="N909" s="16">
        <v>2570.4</v>
      </c>
      <c r="O909" s="16">
        <v>2719.08</v>
      </c>
      <c r="P909" s="16">
        <v>2950.1125000000002</v>
      </c>
      <c r="Q909" s="16">
        <v>7899.78</v>
      </c>
      <c r="R909" s="5">
        <v>1791.3333333333301</v>
      </c>
      <c r="S909" s="5">
        <v>3227.7525000000001</v>
      </c>
      <c r="T909" s="5">
        <v>5708.4979999999996</v>
      </c>
      <c r="U909" s="5">
        <v>17589.29</v>
      </c>
      <c r="V909" s="3">
        <v>0.69690839298682306</v>
      </c>
      <c r="W909" s="3">
        <v>1.1870752239728144</v>
      </c>
      <c r="X909" s="3">
        <v>1.9350102750318841</v>
      </c>
      <c r="Y909" s="3">
        <v>2.2265544103759853</v>
      </c>
      <c r="Z909" s="2">
        <v>1520</v>
      </c>
      <c r="AA909" s="2">
        <v>1432</v>
      </c>
      <c r="AB909" s="2">
        <v>686</v>
      </c>
      <c r="AC909" s="2">
        <v>324</v>
      </c>
      <c r="AD909" s="2">
        <v>137</v>
      </c>
      <c r="AE909" s="2">
        <v>1142</v>
      </c>
      <c r="AF909" s="3">
        <v>0.57663125948406679</v>
      </c>
      <c r="AG909" s="3">
        <v>0.54324734446130496</v>
      </c>
      <c r="AH909" s="3">
        <v>0.26024279210925644</v>
      </c>
      <c r="AI909" s="3">
        <v>0.12291350531107739</v>
      </c>
      <c r="AJ909" s="3">
        <v>5.1972685887708647E-2</v>
      </c>
      <c r="AK909" s="3">
        <v>0.4332321699544765</v>
      </c>
    </row>
    <row r="910" spans="1:37" x14ac:dyDescent="0.35">
      <c r="A910" s="14">
        <v>86635</v>
      </c>
      <c r="B910" t="s">
        <v>480</v>
      </c>
      <c r="C910" t="s">
        <v>308</v>
      </c>
      <c r="D910" t="s">
        <v>341</v>
      </c>
      <c r="E910" s="2">
        <v>6706</v>
      </c>
      <c r="F910" s="2">
        <v>2630</v>
      </c>
      <c r="G910" s="3">
        <v>0.39218610199821058</v>
      </c>
      <c r="H910" s="5">
        <v>255945.54</v>
      </c>
      <c r="I910" s="5">
        <v>353644.6</v>
      </c>
      <c r="J910" s="3">
        <v>1.3817181576987041</v>
      </c>
      <c r="K910" s="5">
        <v>38.166647778109159</v>
      </c>
      <c r="L910" s="5">
        <v>134.46562737642586</v>
      </c>
      <c r="M910" s="15">
        <v>3.5231186180712961</v>
      </c>
      <c r="N910" s="16">
        <v>23.910714285714299</v>
      </c>
      <c r="O910" s="16">
        <v>31.1142857142857</v>
      </c>
      <c r="P910" s="16">
        <v>45.378749999999997</v>
      </c>
      <c r="Q910" s="16">
        <v>191.95</v>
      </c>
      <c r="R910" s="5">
        <v>60.758749999999999</v>
      </c>
      <c r="S910" s="5">
        <v>108.23333333333299</v>
      </c>
      <c r="T910" s="5">
        <v>173.137</v>
      </c>
      <c r="U910" s="5">
        <v>637.70000000000005</v>
      </c>
      <c r="V910" s="3">
        <v>2.5410679611650471</v>
      </c>
      <c r="W910" s="3">
        <v>3.4785736149372419</v>
      </c>
      <c r="X910" s="3">
        <v>3.8153761397129715</v>
      </c>
      <c r="Y910" s="3">
        <v>3.3222193279499872</v>
      </c>
      <c r="Z910" s="2">
        <v>2428</v>
      </c>
      <c r="AA910" s="2">
        <v>2217</v>
      </c>
      <c r="AB910" s="2">
        <v>1727</v>
      </c>
      <c r="AC910" s="2">
        <v>1229</v>
      </c>
      <c r="AD910" s="2">
        <v>842</v>
      </c>
      <c r="AE910" s="2">
        <v>307</v>
      </c>
      <c r="AF910" s="3">
        <v>0.92319391634980985</v>
      </c>
      <c r="AG910" s="3">
        <v>0.84296577946768059</v>
      </c>
      <c r="AH910" s="3">
        <v>0.65665399239543731</v>
      </c>
      <c r="AI910" s="3">
        <v>0.46730038022813686</v>
      </c>
      <c r="AJ910" s="3">
        <v>0.32015209125475286</v>
      </c>
      <c r="AK910" s="3">
        <v>0.11673003802281369</v>
      </c>
    </row>
    <row r="911" spans="1:37" x14ac:dyDescent="0.35">
      <c r="A911" s="14">
        <v>31255</v>
      </c>
      <c r="B911" t="s">
        <v>482</v>
      </c>
      <c r="C911" t="s">
        <v>400</v>
      </c>
      <c r="D911" t="s">
        <v>447</v>
      </c>
      <c r="E911" s="2">
        <v>399</v>
      </c>
      <c r="F911" s="2">
        <v>2623</v>
      </c>
      <c r="G911" s="3">
        <v>6.5739348370927315</v>
      </c>
      <c r="H911" s="5">
        <v>2256376.2000000002</v>
      </c>
      <c r="I911" s="5">
        <v>8916394.5099999998</v>
      </c>
      <c r="J911" s="3">
        <v>3.9516435734431159</v>
      </c>
      <c r="K911" s="5">
        <v>5655.0781954887225</v>
      </c>
      <c r="L911" s="5">
        <v>3399.3116698436902</v>
      </c>
      <c r="M911" s="15">
        <v>0.60110781006626124</v>
      </c>
      <c r="N911" s="16">
        <v>5379.59</v>
      </c>
      <c r="O911" s="16">
        <v>5652.27</v>
      </c>
      <c r="P911" s="16">
        <v>6077.45</v>
      </c>
      <c r="Q911" s="16">
        <v>8622.93</v>
      </c>
      <c r="R911" s="5">
        <v>1252.8775000000001</v>
      </c>
      <c r="S911" s="5">
        <v>2437.4724999999999</v>
      </c>
      <c r="T911" s="5">
        <v>4459.8549999999996</v>
      </c>
      <c r="U911" s="5">
        <v>18394.72</v>
      </c>
      <c r="V911" s="3">
        <v>0.23289460720984315</v>
      </c>
      <c r="W911" s="3">
        <v>0.43123780357272384</v>
      </c>
      <c r="X911" s="3">
        <v>0.73383655974133888</v>
      </c>
      <c r="Y911" s="3">
        <v>2.1332331353727794</v>
      </c>
      <c r="Z911" s="2">
        <v>438</v>
      </c>
      <c r="AA911" s="2">
        <v>376</v>
      </c>
      <c r="AB911" s="2">
        <v>101</v>
      </c>
      <c r="AC911" s="2">
        <v>17</v>
      </c>
      <c r="AD911" s="2">
        <v>0</v>
      </c>
      <c r="AE911" s="2">
        <v>2186</v>
      </c>
      <c r="AF911" s="3">
        <v>0.16698436904308045</v>
      </c>
      <c r="AG911" s="3">
        <v>0.14334731223789554</v>
      </c>
      <c r="AH911" s="3">
        <v>3.85055280213496E-2</v>
      </c>
      <c r="AI911" s="3">
        <v>6.4811284788410216E-3</v>
      </c>
      <c r="AJ911" s="3">
        <v>0</v>
      </c>
      <c r="AK911" s="3">
        <v>0.83339687380861605</v>
      </c>
    </row>
    <row r="912" spans="1:37" x14ac:dyDescent="0.35">
      <c r="A912" s="14">
        <v>31240</v>
      </c>
      <c r="B912" t="s">
        <v>482</v>
      </c>
      <c r="C912" t="s">
        <v>400</v>
      </c>
      <c r="D912" t="s">
        <v>447</v>
      </c>
      <c r="E912" s="2">
        <v>46</v>
      </c>
      <c r="F912" s="2">
        <v>2617</v>
      </c>
      <c r="G912" s="3">
        <v>56.891304347826086</v>
      </c>
      <c r="H912" s="5">
        <v>53828.959999999999</v>
      </c>
      <c r="I912" s="5">
        <v>3973513.42</v>
      </c>
      <c r="J912" s="3">
        <v>73.817391604816436</v>
      </c>
      <c r="K912" s="5">
        <v>1170.1947826086957</v>
      </c>
      <c r="L912" s="5">
        <v>1518.3467405426061</v>
      </c>
      <c r="M912" s="15">
        <v>1.2975162452508813</v>
      </c>
      <c r="N912" s="16">
        <v>419.72750000000002</v>
      </c>
      <c r="O912" s="16">
        <v>1303.855</v>
      </c>
      <c r="P912" s="16">
        <v>1450.575</v>
      </c>
      <c r="Q912" s="16">
        <v>6063.15</v>
      </c>
      <c r="R912" s="5">
        <v>511.48666666666702</v>
      </c>
      <c r="S912" s="5">
        <v>1037.4833333333299</v>
      </c>
      <c r="T912" s="5">
        <v>2067.9866666666699</v>
      </c>
      <c r="U912" s="5">
        <v>8328.67</v>
      </c>
      <c r="V912" s="3">
        <v>1.2186160465222484</v>
      </c>
      <c r="W912" s="3">
        <v>0.79570453258478124</v>
      </c>
      <c r="X912" s="3">
        <v>1.425632364177426</v>
      </c>
      <c r="Y912" s="3">
        <v>1.3736539587508145</v>
      </c>
      <c r="Z912" s="2">
        <v>1075</v>
      </c>
      <c r="AA912" s="2">
        <v>985</v>
      </c>
      <c r="AB912" s="2">
        <v>533</v>
      </c>
      <c r="AC912" s="2">
        <v>250</v>
      </c>
      <c r="AD912" s="2">
        <v>115</v>
      </c>
      <c r="AE912" s="2">
        <v>1434</v>
      </c>
      <c r="AF912" s="3">
        <v>0.4107756973633932</v>
      </c>
      <c r="AG912" s="3">
        <v>0.37638517386320214</v>
      </c>
      <c r="AH912" s="3">
        <v>0.20366832250668704</v>
      </c>
      <c r="AI912" s="3">
        <v>9.552923194497516E-2</v>
      </c>
      <c r="AJ912" s="3">
        <v>4.3943446694688575E-2</v>
      </c>
      <c r="AK912" s="3">
        <v>0.54795567443637749</v>
      </c>
    </row>
    <row r="913" spans="1:37" x14ac:dyDescent="0.35">
      <c r="A913" s="14">
        <v>78803</v>
      </c>
      <c r="B913" t="s">
        <v>481</v>
      </c>
      <c r="C913" t="s">
        <v>378</v>
      </c>
      <c r="D913" t="s">
        <v>343</v>
      </c>
      <c r="E913" s="2">
        <v>2630</v>
      </c>
      <c r="F913" s="2">
        <v>2613</v>
      </c>
      <c r="G913" s="3">
        <v>0.99353612167300376</v>
      </c>
      <c r="H913" s="5">
        <v>4460126.63</v>
      </c>
      <c r="I913" s="5">
        <v>7687772.2400000002</v>
      </c>
      <c r="J913" s="3">
        <v>1.7236668098815842</v>
      </c>
      <c r="K913" s="5">
        <v>1695.86563878327</v>
      </c>
      <c r="L913" s="5">
        <v>2942.1248526597783</v>
      </c>
      <c r="M913" s="15">
        <v>1.734880868728881</v>
      </c>
      <c r="N913" s="16">
        <v>1251.25555555556</v>
      </c>
      <c r="O913" s="16">
        <v>1364.76</v>
      </c>
      <c r="P913" s="16">
        <v>1609.2125000000001</v>
      </c>
      <c r="Q913" s="16">
        <v>5777.28</v>
      </c>
      <c r="R913" s="5">
        <v>1020.726</v>
      </c>
      <c r="S913" s="5">
        <v>1917.07</v>
      </c>
      <c r="T913" s="5">
        <v>3826.35</v>
      </c>
      <c r="U913" s="5">
        <v>19225.740000000002</v>
      </c>
      <c r="V913" s="3">
        <v>0.81576141298073646</v>
      </c>
      <c r="W913" s="3">
        <v>1.4046938655880887</v>
      </c>
      <c r="X913" s="3">
        <v>2.3777779503949912</v>
      </c>
      <c r="Y913" s="3">
        <v>3.3278186274509807</v>
      </c>
      <c r="Z913" s="2">
        <v>1678</v>
      </c>
      <c r="AA913" s="2">
        <v>1495</v>
      </c>
      <c r="AB913" s="2">
        <v>753</v>
      </c>
      <c r="AC913" s="2">
        <v>427</v>
      </c>
      <c r="AD913" s="2">
        <v>263</v>
      </c>
      <c r="AE913" s="2">
        <v>1156</v>
      </c>
      <c r="AF913" s="3">
        <v>0.64217374665135862</v>
      </c>
      <c r="AG913" s="3">
        <v>0.57213930348258701</v>
      </c>
      <c r="AH913" s="3">
        <v>0.28817451205510908</v>
      </c>
      <c r="AI913" s="3">
        <v>0.16341370072713357</v>
      </c>
      <c r="AJ913" s="3">
        <v>0.10065059318790662</v>
      </c>
      <c r="AK913" s="3">
        <v>0.44240336777650213</v>
      </c>
    </row>
    <row r="914" spans="1:37" x14ac:dyDescent="0.35">
      <c r="A914" s="14">
        <v>38500</v>
      </c>
      <c r="B914" t="s">
        <v>482</v>
      </c>
      <c r="C914" t="s">
        <v>400</v>
      </c>
      <c r="D914" t="s">
        <v>401</v>
      </c>
      <c r="E914" s="2">
        <v>2347</v>
      </c>
      <c r="F914" s="2">
        <v>2605</v>
      </c>
      <c r="G914" s="3">
        <v>1.1099275671069451</v>
      </c>
      <c r="H914" s="5">
        <v>7988508.25</v>
      </c>
      <c r="I914" s="5">
        <v>14825987.91</v>
      </c>
      <c r="J914" s="3">
        <v>1.8559144518627744</v>
      </c>
      <c r="K914" s="5">
        <v>3403.7103749467406</v>
      </c>
      <c r="L914" s="5">
        <v>5691.3581228406911</v>
      </c>
      <c r="M914" s="15">
        <v>1.6721041145957509</v>
      </c>
      <c r="N914" s="16">
        <v>2823.62</v>
      </c>
      <c r="O914" s="16">
        <v>3142.01</v>
      </c>
      <c r="P914" s="16">
        <v>4801.9650000000001</v>
      </c>
      <c r="Q914" s="16">
        <v>7578.49</v>
      </c>
      <c r="R914" s="5">
        <v>2331.63666666667</v>
      </c>
      <c r="S914" s="5">
        <v>4315.7233333333297</v>
      </c>
      <c r="T914" s="5">
        <v>7593.67</v>
      </c>
      <c r="U914" s="5">
        <v>28489.7</v>
      </c>
      <c r="V914" s="3">
        <v>0.82576149292988077</v>
      </c>
      <c r="W914" s="3">
        <v>1.3735549324583083</v>
      </c>
      <c r="X914" s="3">
        <v>1.5813672111312764</v>
      </c>
      <c r="Y914" s="3">
        <v>3.7592845012660834</v>
      </c>
      <c r="Z914" s="2">
        <v>1676</v>
      </c>
      <c r="AA914" s="2">
        <v>1164</v>
      </c>
      <c r="AB914" s="2">
        <v>782</v>
      </c>
      <c r="AC914" s="2">
        <v>383</v>
      </c>
      <c r="AD914" s="2">
        <v>181</v>
      </c>
      <c r="AE914" s="2">
        <v>1012</v>
      </c>
      <c r="AF914" s="3">
        <v>0.64337811900191944</v>
      </c>
      <c r="AG914" s="3">
        <v>0.44683301343570059</v>
      </c>
      <c r="AH914" s="3">
        <v>0.30019193857965454</v>
      </c>
      <c r="AI914" s="3">
        <v>0.14702495201535509</v>
      </c>
      <c r="AJ914" s="3">
        <v>6.9481765834932818E-2</v>
      </c>
      <c r="AK914" s="3">
        <v>0.38848368522072935</v>
      </c>
    </row>
    <row r="915" spans="1:37" x14ac:dyDescent="0.35">
      <c r="A915" s="14">
        <v>82374</v>
      </c>
      <c r="B915" t="s">
        <v>480</v>
      </c>
      <c r="C915" t="s">
        <v>308</v>
      </c>
      <c r="D915" t="s">
        <v>335</v>
      </c>
      <c r="E915" s="2">
        <v>4071</v>
      </c>
      <c r="F915" s="2">
        <v>2600</v>
      </c>
      <c r="G915" s="3">
        <v>0.63866371898796359</v>
      </c>
      <c r="H915" s="5">
        <v>67095.02</v>
      </c>
      <c r="I915" s="5">
        <v>160743.07999999999</v>
      </c>
      <c r="J915" s="3">
        <v>2.395752769728662</v>
      </c>
      <c r="K915" s="5">
        <v>16.48121346106608</v>
      </c>
      <c r="L915" s="5">
        <v>61.824261538461535</v>
      </c>
      <c r="M915" s="15">
        <v>3.7511959713713008</v>
      </c>
      <c r="N915" s="16">
        <v>9.83</v>
      </c>
      <c r="O915" s="16">
        <v>11.31</v>
      </c>
      <c r="P915" s="16">
        <v>15.2566666666667</v>
      </c>
      <c r="Q915" s="16">
        <v>100.14</v>
      </c>
      <c r="R915" s="5">
        <v>12.72</v>
      </c>
      <c r="S915" s="5">
        <v>34.577500000000001</v>
      </c>
      <c r="T915" s="5">
        <v>83.337142857142894</v>
      </c>
      <c r="U915" s="5">
        <v>787.96</v>
      </c>
      <c r="V915" s="3">
        <v>1.2939979654120042</v>
      </c>
      <c r="W915" s="3">
        <v>3.0572502210433243</v>
      </c>
      <c r="X915" s="3">
        <v>5.462342769749359</v>
      </c>
      <c r="Y915" s="3">
        <v>7.8685839824246058</v>
      </c>
      <c r="Z915" s="2">
        <v>2030</v>
      </c>
      <c r="AA915" s="2">
        <v>1847</v>
      </c>
      <c r="AB915" s="2">
        <v>1339</v>
      </c>
      <c r="AC915" s="2">
        <v>1062</v>
      </c>
      <c r="AD915" s="2">
        <v>841</v>
      </c>
      <c r="AE915" s="2">
        <v>791</v>
      </c>
      <c r="AF915" s="3">
        <v>0.78076923076923077</v>
      </c>
      <c r="AG915" s="3">
        <v>0.71038461538461539</v>
      </c>
      <c r="AH915" s="3">
        <v>0.51500000000000001</v>
      </c>
      <c r="AI915" s="3">
        <v>0.40846153846153849</v>
      </c>
      <c r="AJ915" s="3">
        <v>0.32346153846153847</v>
      </c>
      <c r="AK915" s="3">
        <v>0.30423076923076925</v>
      </c>
    </row>
    <row r="916" spans="1:37" x14ac:dyDescent="0.35">
      <c r="A916" s="14">
        <v>29873</v>
      </c>
      <c r="B916" t="s">
        <v>482</v>
      </c>
      <c r="C916" t="s">
        <v>384</v>
      </c>
      <c r="D916" t="s">
        <v>421</v>
      </c>
      <c r="E916" s="2">
        <v>397</v>
      </c>
      <c r="F916" s="2">
        <v>2600</v>
      </c>
      <c r="G916" s="3">
        <v>6.5491183879093198</v>
      </c>
      <c r="H916" s="5">
        <v>1137271.69</v>
      </c>
      <c r="I916" s="5">
        <v>10045145.380000001</v>
      </c>
      <c r="J916" s="3">
        <v>8.8326698609722722</v>
      </c>
      <c r="K916" s="5">
        <v>2864.6642065491183</v>
      </c>
      <c r="L916" s="5">
        <v>3863.5174538461542</v>
      </c>
      <c r="M916" s="15">
        <v>1.3486807441561508</v>
      </c>
      <c r="N916" s="16">
        <v>2570.4</v>
      </c>
      <c r="O916" s="16">
        <v>2749.9</v>
      </c>
      <c r="P916" s="16">
        <v>3063.73</v>
      </c>
      <c r="Q916" s="16">
        <v>7208.16</v>
      </c>
      <c r="R916" s="5">
        <v>1431.2</v>
      </c>
      <c r="S916" s="5">
        <v>2719.2775000000001</v>
      </c>
      <c r="T916" s="5">
        <v>5157.3694999999998</v>
      </c>
      <c r="U916" s="5">
        <v>20258.78</v>
      </c>
      <c r="V916" s="3">
        <v>0.55680049797696851</v>
      </c>
      <c r="W916" s="3">
        <v>0.98886414051420057</v>
      </c>
      <c r="X916" s="3">
        <v>1.6833629268897716</v>
      </c>
      <c r="Y916" s="3">
        <v>2.8105341723824111</v>
      </c>
      <c r="Z916" s="2">
        <v>1290</v>
      </c>
      <c r="AA916" s="2">
        <v>1173</v>
      </c>
      <c r="AB916" s="2">
        <v>558</v>
      </c>
      <c r="AC916" s="2">
        <v>252</v>
      </c>
      <c r="AD916" s="2">
        <v>134</v>
      </c>
      <c r="AE916" s="2">
        <v>1367</v>
      </c>
      <c r="AF916" s="3">
        <v>0.49615384615384617</v>
      </c>
      <c r="AG916" s="3">
        <v>0.45115384615384613</v>
      </c>
      <c r="AH916" s="3">
        <v>0.21461538461538462</v>
      </c>
      <c r="AI916" s="3">
        <v>9.6923076923076917E-2</v>
      </c>
      <c r="AJ916" s="3">
        <v>5.153846153846154E-2</v>
      </c>
      <c r="AK916" s="3">
        <v>0.52576923076923077</v>
      </c>
    </row>
    <row r="917" spans="1:37" x14ac:dyDescent="0.35">
      <c r="A917" s="14">
        <v>10140</v>
      </c>
      <c r="B917" t="s">
        <v>482</v>
      </c>
      <c r="C917" t="s">
        <v>412</v>
      </c>
      <c r="D917" t="s">
        <v>343</v>
      </c>
      <c r="E917" s="2">
        <v>3509</v>
      </c>
      <c r="F917" s="2">
        <v>2599</v>
      </c>
      <c r="G917" s="3">
        <v>0.74066685665431742</v>
      </c>
      <c r="H917" s="5">
        <v>5126655.26</v>
      </c>
      <c r="I917" s="5">
        <v>8212390.8600000003</v>
      </c>
      <c r="J917" s="3">
        <v>1.6019003509122243</v>
      </c>
      <c r="K917" s="5">
        <v>1461.0017839840409</v>
      </c>
      <c r="L917" s="5">
        <v>3159.8271873797617</v>
      </c>
      <c r="M917" s="15">
        <v>2.1627811971338957</v>
      </c>
      <c r="N917" s="16">
        <v>1263.6545000000001</v>
      </c>
      <c r="O917" s="16">
        <v>1357.19</v>
      </c>
      <c r="P917" s="16">
        <v>1571.684375</v>
      </c>
      <c r="Q917" s="16">
        <v>5149.41</v>
      </c>
      <c r="R917" s="5">
        <v>877.03499999999997</v>
      </c>
      <c r="S917" s="5">
        <v>2177.4966666666701</v>
      </c>
      <c r="T917" s="5">
        <v>4180.3933333333298</v>
      </c>
      <c r="U917" s="5">
        <v>20595.09</v>
      </c>
      <c r="V917" s="3">
        <v>0.69404651350507585</v>
      </c>
      <c r="W917" s="3">
        <v>1.604415495742431</v>
      </c>
      <c r="X917" s="3">
        <v>2.6598173270847272</v>
      </c>
      <c r="Y917" s="3">
        <v>3.9995047976370111</v>
      </c>
      <c r="Z917" s="2">
        <v>1679</v>
      </c>
      <c r="AA917" s="2">
        <v>1597</v>
      </c>
      <c r="AB917" s="2">
        <v>1014</v>
      </c>
      <c r="AC917" s="2">
        <v>605</v>
      </c>
      <c r="AD917" s="2">
        <v>398</v>
      </c>
      <c r="AE917" s="2">
        <v>958</v>
      </c>
      <c r="AF917" s="3">
        <v>0.64601769911504425</v>
      </c>
      <c r="AG917" s="3">
        <v>0.61446710273181993</v>
      </c>
      <c r="AH917" s="3">
        <v>0.39015005771450556</v>
      </c>
      <c r="AI917" s="3">
        <v>0.23278183916891113</v>
      </c>
      <c r="AJ917" s="3">
        <v>0.15313582146979607</v>
      </c>
      <c r="AK917" s="3">
        <v>0.36860330896498655</v>
      </c>
    </row>
    <row r="918" spans="1:37" x14ac:dyDescent="0.35">
      <c r="A918" s="14">
        <v>70490</v>
      </c>
      <c r="B918" t="s">
        <v>481</v>
      </c>
      <c r="C918" t="s">
        <v>316</v>
      </c>
      <c r="D918" t="s">
        <v>372</v>
      </c>
      <c r="E918" s="2">
        <v>6906</v>
      </c>
      <c r="F918" s="2">
        <v>2591</v>
      </c>
      <c r="G918" s="3">
        <v>0.37518100202722271</v>
      </c>
      <c r="H918" s="5">
        <v>2716608.58</v>
      </c>
      <c r="I918" s="5">
        <v>3842594.81</v>
      </c>
      <c r="J918" s="3">
        <v>1.41448232118887</v>
      </c>
      <c r="K918" s="5">
        <v>393.36932812047496</v>
      </c>
      <c r="L918" s="5">
        <v>1483.0547317637977</v>
      </c>
      <c r="M918" s="15">
        <v>3.7701331185373741</v>
      </c>
      <c r="N918" s="16">
        <v>201.04</v>
      </c>
      <c r="O918" s="16">
        <v>266.49400000000003</v>
      </c>
      <c r="P918" s="16">
        <v>355.11918181818203</v>
      </c>
      <c r="Q918" s="16">
        <v>1995.01</v>
      </c>
      <c r="R918" s="5">
        <v>642.82749999999999</v>
      </c>
      <c r="S918" s="5">
        <v>1126.8599999999999</v>
      </c>
      <c r="T918" s="5">
        <v>2001.5450000000001</v>
      </c>
      <c r="U918" s="5">
        <v>5895.5</v>
      </c>
      <c r="V918" s="3">
        <v>3.1975104456824512</v>
      </c>
      <c r="W918" s="3">
        <v>4.2284629297470104</v>
      </c>
      <c r="X918" s="3">
        <v>5.6362627041216093</v>
      </c>
      <c r="Y918" s="3">
        <v>2.9551230319647521</v>
      </c>
      <c r="Z918" s="2">
        <v>2461</v>
      </c>
      <c r="AA918" s="2">
        <v>2364</v>
      </c>
      <c r="AB918" s="2">
        <v>1753</v>
      </c>
      <c r="AC918" s="2">
        <v>1246</v>
      </c>
      <c r="AD918" s="2">
        <v>932</v>
      </c>
      <c r="AE918" s="2">
        <v>283</v>
      </c>
      <c r="AF918" s="3">
        <v>0.94982632188344274</v>
      </c>
      <c r="AG918" s="3">
        <v>0.91238903898108836</v>
      </c>
      <c r="AH918" s="3">
        <v>0.67657275183326904</v>
      </c>
      <c r="AI918" s="3">
        <v>0.4808954071786955</v>
      </c>
      <c r="AJ918" s="3">
        <v>0.35970667695870323</v>
      </c>
      <c r="AK918" s="3">
        <v>0.10922423774604399</v>
      </c>
    </row>
    <row r="919" spans="1:37" x14ac:dyDescent="0.35">
      <c r="A919" s="14" t="s">
        <v>134</v>
      </c>
      <c r="B919" t="s">
        <v>484</v>
      </c>
      <c r="C919" t="s">
        <v>322</v>
      </c>
      <c r="D919" t="s">
        <v>351</v>
      </c>
      <c r="E919" s="2">
        <v>2622</v>
      </c>
      <c r="F919" s="2">
        <v>2589</v>
      </c>
      <c r="G919" s="3">
        <v>0.98741418764302058</v>
      </c>
      <c r="H919" s="5">
        <v>3343132.78</v>
      </c>
      <c r="I919" s="5">
        <v>8777182.8200000003</v>
      </c>
      <c r="J919" s="3">
        <v>2.6254364985168195</v>
      </c>
      <c r="K919" s="5">
        <v>1275.0315713196032</v>
      </c>
      <c r="L919" s="5">
        <v>3390.1826264967171</v>
      </c>
      <c r="M919" s="15">
        <v>2.6589009266555044</v>
      </c>
      <c r="N919" s="16">
        <v>362.16</v>
      </c>
      <c r="O919" s="16">
        <v>794.34</v>
      </c>
      <c r="P919" s="16">
        <v>2072.36</v>
      </c>
      <c r="Q919" s="16">
        <v>4006.11</v>
      </c>
      <c r="R919" s="5">
        <v>628.66</v>
      </c>
      <c r="S919" s="5">
        <v>1819.83</v>
      </c>
      <c r="T919" s="5">
        <v>4651.29714285714</v>
      </c>
      <c r="U919" s="5">
        <v>33354</v>
      </c>
      <c r="V919" s="3">
        <v>1.7358626021647889</v>
      </c>
      <c r="W919" s="3">
        <v>2.2909962988141097</v>
      </c>
      <c r="X919" s="3">
        <v>2.2444445669947015</v>
      </c>
      <c r="Y919" s="3">
        <v>8.3257823674337441</v>
      </c>
      <c r="Z919" s="2">
        <v>1832</v>
      </c>
      <c r="AA919" s="2">
        <v>1195</v>
      </c>
      <c r="AB919" s="2">
        <v>1054</v>
      </c>
      <c r="AC919" s="2">
        <v>800</v>
      </c>
      <c r="AD919" s="2">
        <v>577</v>
      </c>
      <c r="AE919" s="2">
        <v>1056</v>
      </c>
      <c r="AF919" s="3">
        <v>0.70760911548860561</v>
      </c>
      <c r="AG919" s="3">
        <v>0.4615681730397837</v>
      </c>
      <c r="AH919" s="3">
        <v>0.40710699111626109</v>
      </c>
      <c r="AI919" s="3">
        <v>0.30899961375048279</v>
      </c>
      <c r="AJ919" s="3">
        <v>0.22286597141753572</v>
      </c>
      <c r="AK919" s="3">
        <v>0.40787949015063729</v>
      </c>
    </row>
    <row r="920" spans="1:37" x14ac:dyDescent="0.35">
      <c r="A920" s="14">
        <v>78195</v>
      </c>
      <c r="B920" t="s">
        <v>481</v>
      </c>
      <c r="C920" t="s">
        <v>378</v>
      </c>
      <c r="D920" t="s">
        <v>343</v>
      </c>
      <c r="E920" s="2">
        <v>1051</v>
      </c>
      <c r="F920" s="2">
        <v>2568</v>
      </c>
      <c r="G920" s="3">
        <v>2.4433872502378686</v>
      </c>
      <c r="H920" s="5">
        <v>619766.47</v>
      </c>
      <c r="I920" s="5">
        <v>6520175.7699999996</v>
      </c>
      <c r="J920" s="3">
        <v>10.520375150336868</v>
      </c>
      <c r="K920" s="5">
        <v>589.69216936251189</v>
      </c>
      <c r="L920" s="5">
        <v>2539.0092562305294</v>
      </c>
      <c r="M920" s="15">
        <v>4.3056519793629473</v>
      </c>
      <c r="N920" s="16">
        <v>464.53</v>
      </c>
      <c r="O920" s="16">
        <v>497.86</v>
      </c>
      <c r="P920" s="16">
        <v>593.38</v>
      </c>
      <c r="Q920" s="16">
        <v>1784.05</v>
      </c>
      <c r="R920" s="5">
        <v>1086.273625</v>
      </c>
      <c r="S920" s="5">
        <v>1645.17</v>
      </c>
      <c r="T920" s="5">
        <v>2738.1104999999998</v>
      </c>
      <c r="U920" s="5">
        <v>19826.099999999999</v>
      </c>
      <c r="V920" s="3">
        <v>2.3384358921921082</v>
      </c>
      <c r="W920" s="3">
        <v>3.304483188044832</v>
      </c>
      <c r="X920" s="3">
        <v>4.6144300448279347</v>
      </c>
      <c r="Y920" s="3">
        <v>11.112973291107311</v>
      </c>
      <c r="Z920" s="2">
        <v>2408</v>
      </c>
      <c r="AA920" s="2">
        <v>2359</v>
      </c>
      <c r="AB920" s="2">
        <v>1803</v>
      </c>
      <c r="AC920" s="2">
        <v>1174</v>
      </c>
      <c r="AD920" s="2">
        <v>788</v>
      </c>
      <c r="AE920" s="2">
        <v>209</v>
      </c>
      <c r="AF920" s="3">
        <v>0.93769470404984423</v>
      </c>
      <c r="AG920" s="3">
        <v>0.91861370716510904</v>
      </c>
      <c r="AH920" s="3">
        <v>0.70210280373831779</v>
      </c>
      <c r="AI920" s="3">
        <v>0.45716510903426794</v>
      </c>
      <c r="AJ920" s="3">
        <v>0.30685358255451711</v>
      </c>
      <c r="AK920" s="3">
        <v>8.1386292834890961E-2</v>
      </c>
    </row>
    <row r="921" spans="1:37" x14ac:dyDescent="0.35">
      <c r="A921" s="14">
        <v>95908</v>
      </c>
      <c r="B921" t="s">
        <v>480</v>
      </c>
      <c r="C921" t="s">
        <v>428</v>
      </c>
      <c r="D921" t="s">
        <v>441</v>
      </c>
      <c r="E921" s="2">
        <v>1114</v>
      </c>
      <c r="F921" s="2">
        <v>2564</v>
      </c>
      <c r="G921" s="3">
        <v>2.3016157989228008</v>
      </c>
      <c r="H921" s="5">
        <v>300710.90999999997</v>
      </c>
      <c r="I921" s="5">
        <v>2041745.06</v>
      </c>
      <c r="J921" s="3">
        <v>6.7897272500023371</v>
      </c>
      <c r="K921" s="5">
        <v>269.93798025134646</v>
      </c>
      <c r="L921" s="5">
        <v>796.31242589703595</v>
      </c>
      <c r="M921" s="15">
        <v>2.9499829003520297</v>
      </c>
      <c r="N921" s="16">
        <v>235.57</v>
      </c>
      <c r="O921" s="16">
        <v>256.63</v>
      </c>
      <c r="P921" s="16">
        <v>301.96499999999997</v>
      </c>
      <c r="Q921" s="16">
        <v>600.85</v>
      </c>
      <c r="R921" s="5">
        <v>431.755</v>
      </c>
      <c r="S921" s="5">
        <v>671.49749999999995</v>
      </c>
      <c r="T921" s="5">
        <v>1021.48025</v>
      </c>
      <c r="U921" s="5">
        <v>3388.08</v>
      </c>
      <c r="V921" s="3">
        <v>1.8328097805323258</v>
      </c>
      <c r="W921" s="3">
        <v>2.6165978256634062</v>
      </c>
      <c r="X921" s="3">
        <v>3.382776977464276</v>
      </c>
      <c r="Y921" s="3">
        <v>5.6388116834484476</v>
      </c>
      <c r="Z921" s="2">
        <v>2340</v>
      </c>
      <c r="AA921" s="2">
        <v>2247</v>
      </c>
      <c r="AB921" s="2">
        <v>1667</v>
      </c>
      <c r="AC921" s="2">
        <v>955</v>
      </c>
      <c r="AD921" s="2">
        <v>553</v>
      </c>
      <c r="AE921" s="2">
        <v>248</v>
      </c>
      <c r="AF921" s="3">
        <v>0.91263650546021846</v>
      </c>
      <c r="AG921" s="3">
        <v>0.87636505460218406</v>
      </c>
      <c r="AH921" s="3">
        <v>0.65015600624024961</v>
      </c>
      <c r="AI921" s="3">
        <v>0.37246489859594384</v>
      </c>
      <c r="AJ921" s="3">
        <v>0.21567862714508582</v>
      </c>
      <c r="AK921" s="3">
        <v>9.6723868954758194E-2</v>
      </c>
    </row>
    <row r="922" spans="1:37" x14ac:dyDescent="0.35">
      <c r="A922" s="14">
        <v>87176</v>
      </c>
      <c r="B922" t="s">
        <v>480</v>
      </c>
      <c r="C922" t="s">
        <v>308</v>
      </c>
      <c r="D922" t="s">
        <v>343</v>
      </c>
      <c r="E922" s="2">
        <v>3538</v>
      </c>
      <c r="F922" s="2">
        <v>2557</v>
      </c>
      <c r="G922" s="3">
        <v>0.72272470322215943</v>
      </c>
      <c r="H922" s="5">
        <v>330005.62</v>
      </c>
      <c r="I922" s="5">
        <v>862388.29</v>
      </c>
      <c r="J922" s="3">
        <v>2.6132533439885055</v>
      </c>
      <c r="K922" s="5">
        <v>93.274624081401925</v>
      </c>
      <c r="L922" s="5">
        <v>337.26565897536176</v>
      </c>
      <c r="M922" s="15">
        <v>3.6158350923079126</v>
      </c>
      <c r="N922" s="16">
        <v>13.415555555555599</v>
      </c>
      <c r="O922" s="16">
        <v>19.170000000000002</v>
      </c>
      <c r="P922" s="16">
        <v>64.405249999999995</v>
      </c>
      <c r="Q922" s="16">
        <v>801.31</v>
      </c>
      <c r="R922" s="5">
        <v>63.09</v>
      </c>
      <c r="S922" s="5">
        <v>148.36500000000001</v>
      </c>
      <c r="T922" s="5">
        <v>376.96</v>
      </c>
      <c r="U922" s="5">
        <v>3395.52</v>
      </c>
      <c r="V922" s="3">
        <v>4.7027497101209059</v>
      </c>
      <c r="W922" s="3">
        <v>7.73943661971831</v>
      </c>
      <c r="X922" s="3">
        <v>5.8529390073014236</v>
      </c>
      <c r="Y922" s="3">
        <v>4.237461157354832</v>
      </c>
      <c r="Z922" s="2">
        <v>2398</v>
      </c>
      <c r="AA922" s="2">
        <v>1901</v>
      </c>
      <c r="AB922" s="2">
        <v>1086</v>
      </c>
      <c r="AC922" s="2">
        <v>787</v>
      </c>
      <c r="AD922" s="2">
        <v>645</v>
      </c>
      <c r="AE922" s="2">
        <v>951</v>
      </c>
      <c r="AF922" s="3">
        <v>0.93781775518185373</v>
      </c>
      <c r="AG922" s="3">
        <v>0.7434493547125538</v>
      </c>
      <c r="AH922" s="3">
        <v>0.42471646460696127</v>
      </c>
      <c r="AI922" s="3">
        <v>0.30778255768478685</v>
      </c>
      <c r="AJ922" s="3">
        <v>0.25224872897927259</v>
      </c>
      <c r="AK922" s="3">
        <v>0.3719202190066484</v>
      </c>
    </row>
    <row r="923" spans="1:37" x14ac:dyDescent="0.35">
      <c r="A923" s="14">
        <v>36514</v>
      </c>
      <c r="B923" t="s">
        <v>482</v>
      </c>
      <c r="C923" t="s">
        <v>349</v>
      </c>
      <c r="D923" t="s">
        <v>343</v>
      </c>
      <c r="E923" s="2">
        <v>1447</v>
      </c>
      <c r="F923" s="2">
        <v>2557</v>
      </c>
      <c r="G923" s="3">
        <v>1.7671043538355218</v>
      </c>
      <c r="H923" s="5">
        <v>2436963.64</v>
      </c>
      <c r="I923" s="5">
        <v>8260627.9800000004</v>
      </c>
      <c r="J923" s="3">
        <v>3.3897214732346193</v>
      </c>
      <c r="K923" s="5">
        <v>1684.1490255701451</v>
      </c>
      <c r="L923" s="5">
        <v>3230.5936566288619</v>
      </c>
      <c r="M923" s="15">
        <v>1.9182350300236581</v>
      </c>
      <c r="N923" s="16">
        <v>1424.01</v>
      </c>
      <c r="O923" s="16">
        <v>1617.99</v>
      </c>
      <c r="P923" s="16">
        <v>1873.6466666666699</v>
      </c>
      <c r="Q923" s="16">
        <v>2849.58</v>
      </c>
      <c r="R923" s="5">
        <v>1809.605</v>
      </c>
      <c r="S923" s="5">
        <v>2852.9266666666699</v>
      </c>
      <c r="T923" s="5">
        <v>4404.2939999999999</v>
      </c>
      <c r="U923" s="5">
        <v>11011.59</v>
      </c>
      <c r="V923" s="3">
        <v>1.2707811040652806</v>
      </c>
      <c r="W923" s="3">
        <v>1.7632535841795498</v>
      </c>
      <c r="X923" s="3">
        <v>2.3506534494230462</v>
      </c>
      <c r="Y923" s="3">
        <v>3.8642852630914031</v>
      </c>
      <c r="Z923" s="2">
        <v>1992</v>
      </c>
      <c r="AA923" s="2">
        <v>1869</v>
      </c>
      <c r="AB923" s="2">
        <v>1048</v>
      </c>
      <c r="AC923" s="2">
        <v>433</v>
      </c>
      <c r="AD923" s="2">
        <v>196</v>
      </c>
      <c r="AE923" s="2">
        <v>592</v>
      </c>
      <c r="AF923" s="3">
        <v>0.77903793508017205</v>
      </c>
      <c r="AG923" s="3">
        <v>0.7309346890887759</v>
      </c>
      <c r="AH923" s="3">
        <v>0.40985529917872504</v>
      </c>
      <c r="AI923" s="3">
        <v>0.16933906922174424</v>
      </c>
      <c r="AJ923" s="3">
        <v>7.6652326945639421E-2</v>
      </c>
      <c r="AK923" s="3">
        <v>0.23152131403989049</v>
      </c>
    </row>
    <row r="924" spans="1:37" x14ac:dyDescent="0.35">
      <c r="A924" s="14">
        <v>31652</v>
      </c>
      <c r="B924" t="s">
        <v>482</v>
      </c>
      <c r="C924" t="s">
        <v>400</v>
      </c>
      <c r="D924" t="s">
        <v>422</v>
      </c>
      <c r="E924" s="2">
        <v>2923</v>
      </c>
      <c r="F924" s="2">
        <v>2554</v>
      </c>
      <c r="G924" s="3">
        <v>0.87375983578515226</v>
      </c>
      <c r="H924" s="5">
        <v>9987048.5199999996</v>
      </c>
      <c r="I924" s="5">
        <v>13217887.18</v>
      </c>
      <c r="J924" s="3">
        <v>1.3235028500692616</v>
      </c>
      <c r="K924" s="5">
        <v>3416.7117755730415</v>
      </c>
      <c r="L924" s="5">
        <v>5175.36694596711</v>
      </c>
      <c r="M924" s="15">
        <v>1.5147215468881954</v>
      </c>
      <c r="N924" s="16">
        <v>2943.3796153846201</v>
      </c>
      <c r="O924" s="16">
        <v>3380.5875000000001</v>
      </c>
      <c r="P924" s="16">
        <v>3980.65</v>
      </c>
      <c r="Q924" s="16">
        <v>5861.5</v>
      </c>
      <c r="R924" s="5">
        <v>2317.355</v>
      </c>
      <c r="S924" s="5">
        <v>4310.6088888888899</v>
      </c>
      <c r="T924" s="5">
        <v>7223.9449999999997</v>
      </c>
      <c r="U924" s="5">
        <v>18359.52</v>
      </c>
      <c r="V924" s="3">
        <v>0.78731094959261116</v>
      </c>
      <c r="W924" s="3">
        <v>1.2751064390106424</v>
      </c>
      <c r="X924" s="3">
        <v>1.8147651765415196</v>
      </c>
      <c r="Y924" s="3">
        <v>3.1322221274417812</v>
      </c>
      <c r="Z924" s="2">
        <v>1544</v>
      </c>
      <c r="AA924" s="2">
        <v>1371</v>
      </c>
      <c r="AB924" s="2">
        <v>703</v>
      </c>
      <c r="AC924" s="2">
        <v>277</v>
      </c>
      <c r="AD924" s="2">
        <v>84</v>
      </c>
      <c r="AE924" s="2">
        <v>1023</v>
      </c>
      <c r="AF924" s="3">
        <v>0.60454189506656231</v>
      </c>
      <c r="AG924" s="3">
        <v>0.53680501174628037</v>
      </c>
      <c r="AH924" s="3">
        <v>0.27525450274079877</v>
      </c>
      <c r="AI924" s="3">
        <v>0.10845732184808145</v>
      </c>
      <c r="AJ924" s="3">
        <v>3.2889584964761159E-2</v>
      </c>
      <c r="AK924" s="3">
        <v>0.40054815974941271</v>
      </c>
    </row>
    <row r="925" spans="1:37" x14ac:dyDescent="0.35">
      <c r="A925" s="14">
        <v>43238</v>
      </c>
      <c r="B925" t="s">
        <v>482</v>
      </c>
      <c r="C925" t="s">
        <v>394</v>
      </c>
      <c r="D925" t="s">
        <v>402</v>
      </c>
      <c r="E925" s="2">
        <v>1760</v>
      </c>
      <c r="F925" s="2">
        <v>2547</v>
      </c>
      <c r="G925" s="3">
        <v>1.447159090909091</v>
      </c>
      <c r="H925" s="5">
        <v>3893432.48</v>
      </c>
      <c r="I925" s="5">
        <v>11915645.390000001</v>
      </c>
      <c r="J925" s="3">
        <v>3.0604474204211707</v>
      </c>
      <c r="K925" s="5">
        <v>2212.1775454545455</v>
      </c>
      <c r="L925" s="5">
        <v>4678.3060031409505</v>
      </c>
      <c r="M925" s="15">
        <v>2.1147968040601728</v>
      </c>
      <c r="N925" s="16">
        <v>1528.59</v>
      </c>
      <c r="O925" s="16">
        <v>1715.21</v>
      </c>
      <c r="P925" s="16">
        <v>2968.8333333333298</v>
      </c>
      <c r="Q925" s="16">
        <v>5235.0600000000004</v>
      </c>
      <c r="R925" s="5">
        <v>2533.1475</v>
      </c>
      <c r="S925" s="5">
        <v>3924</v>
      </c>
      <c r="T925" s="5">
        <v>6146.2475000000004</v>
      </c>
      <c r="U925" s="5">
        <v>16688.47</v>
      </c>
      <c r="V925" s="3">
        <v>1.6571791651129473</v>
      </c>
      <c r="W925" s="3">
        <v>2.2877665125553137</v>
      </c>
      <c r="X925" s="3">
        <v>2.070256834895865</v>
      </c>
      <c r="Y925" s="3">
        <v>3.1878278376943148</v>
      </c>
      <c r="Z925" s="2">
        <v>2227</v>
      </c>
      <c r="AA925" s="2">
        <v>1743</v>
      </c>
      <c r="AB925" s="2">
        <v>1093</v>
      </c>
      <c r="AC925" s="2">
        <v>532</v>
      </c>
      <c r="AD925" s="2">
        <v>258</v>
      </c>
      <c r="AE925" s="2">
        <v>485</v>
      </c>
      <c r="AF925" s="3">
        <v>0.87436199450333729</v>
      </c>
      <c r="AG925" s="3">
        <v>0.68433451118963484</v>
      </c>
      <c r="AH925" s="3">
        <v>0.42913231252453865</v>
      </c>
      <c r="AI925" s="3">
        <v>0.2088731841382018</v>
      </c>
      <c r="AJ925" s="3">
        <v>0.10129564193168433</v>
      </c>
      <c r="AK925" s="3">
        <v>0.19042010208087948</v>
      </c>
    </row>
    <row r="926" spans="1:37" x14ac:dyDescent="0.35">
      <c r="A926" s="14">
        <v>99442</v>
      </c>
      <c r="B926" t="s">
        <v>479</v>
      </c>
      <c r="C926" t="s">
        <v>338</v>
      </c>
      <c r="D926" t="s">
        <v>343</v>
      </c>
      <c r="E926" s="2">
        <v>1495</v>
      </c>
      <c r="F926" s="2">
        <v>2533</v>
      </c>
      <c r="G926" s="3">
        <v>1.6943143812709029</v>
      </c>
      <c r="H926" s="5">
        <v>142644.04</v>
      </c>
      <c r="I926" s="5">
        <v>214112.66</v>
      </c>
      <c r="J926" s="3">
        <v>1.501027733090005</v>
      </c>
      <c r="K926" s="5">
        <v>95.414073578595321</v>
      </c>
      <c r="L926" s="5">
        <v>84.529277536517966</v>
      </c>
      <c r="M926" s="15">
        <v>0.88592043465043724</v>
      </c>
      <c r="N926" s="16">
        <v>60.585000000000001</v>
      </c>
      <c r="O926" s="16">
        <v>69.78</v>
      </c>
      <c r="P926" s="16">
        <v>78.644999999999996</v>
      </c>
      <c r="Q926" s="16">
        <v>725.2</v>
      </c>
      <c r="R926" s="5">
        <v>56.99</v>
      </c>
      <c r="S926" s="5">
        <v>70.75</v>
      </c>
      <c r="T926" s="5">
        <v>92.82</v>
      </c>
      <c r="U926" s="5">
        <v>436</v>
      </c>
      <c r="V926" s="3">
        <v>0.9406618800033012</v>
      </c>
      <c r="W926" s="3">
        <v>1.0139008311837203</v>
      </c>
      <c r="X926" s="3">
        <v>1.1802403204272363</v>
      </c>
      <c r="Y926" s="3">
        <v>0.60121345835631546</v>
      </c>
      <c r="Z926" s="2">
        <v>1297</v>
      </c>
      <c r="AA926" s="2">
        <v>950</v>
      </c>
      <c r="AB926" s="2">
        <v>123</v>
      </c>
      <c r="AC926" s="2">
        <v>41</v>
      </c>
      <c r="AD926" s="2">
        <v>7</v>
      </c>
      <c r="AE926" s="2">
        <v>1940</v>
      </c>
      <c r="AF926" s="3">
        <v>0.51204105803395183</v>
      </c>
      <c r="AG926" s="3">
        <v>0.37504934859849981</v>
      </c>
      <c r="AH926" s="3">
        <v>4.8559020923805762E-2</v>
      </c>
      <c r="AI926" s="3">
        <v>1.6186340307935254E-2</v>
      </c>
      <c r="AJ926" s="3">
        <v>2.7635215159889457E-3</v>
      </c>
      <c r="AK926" s="3">
        <v>0.76589024871693645</v>
      </c>
    </row>
    <row r="927" spans="1:37" x14ac:dyDescent="0.35">
      <c r="A927" s="14">
        <v>95800</v>
      </c>
      <c r="B927" t="s">
        <v>480</v>
      </c>
      <c r="C927" t="s">
        <v>428</v>
      </c>
      <c r="D927" t="s">
        <v>430</v>
      </c>
      <c r="E927" s="2">
        <v>327</v>
      </c>
      <c r="F927" s="2">
        <v>2530</v>
      </c>
      <c r="G927" s="3">
        <v>7.7370030581039755</v>
      </c>
      <c r="H927" s="5">
        <v>57972.31</v>
      </c>
      <c r="I927" s="5">
        <v>1497985.21</v>
      </c>
      <c r="J927" s="3">
        <v>25.839667420532319</v>
      </c>
      <c r="K927" s="5">
        <v>177.28535168195717</v>
      </c>
      <c r="L927" s="5">
        <v>592.08901581027669</v>
      </c>
      <c r="M927" s="15">
        <v>3.3397514808356004</v>
      </c>
      <c r="N927" s="16">
        <v>132.41499999999999</v>
      </c>
      <c r="O927" s="16">
        <v>142.47999999999999</v>
      </c>
      <c r="P927" s="16">
        <v>207.09</v>
      </c>
      <c r="Q927" s="16">
        <v>423.47</v>
      </c>
      <c r="R927" s="5">
        <v>340.435</v>
      </c>
      <c r="S927" s="5">
        <v>497.777777777778</v>
      </c>
      <c r="T927" s="5">
        <v>723.94500000000005</v>
      </c>
      <c r="U927" s="5">
        <v>2207.81</v>
      </c>
      <c r="V927" s="3">
        <v>2.5709700562625084</v>
      </c>
      <c r="W927" s="3">
        <v>3.4936677272443712</v>
      </c>
      <c r="X927" s="3">
        <v>3.4957989280023178</v>
      </c>
      <c r="Y927" s="3">
        <v>5.2136160766996476</v>
      </c>
      <c r="Z927" s="2">
        <v>2380</v>
      </c>
      <c r="AA927" s="2">
        <v>2244</v>
      </c>
      <c r="AB927" s="2">
        <v>1841</v>
      </c>
      <c r="AC927" s="2">
        <v>1140</v>
      </c>
      <c r="AD927" s="2">
        <v>677</v>
      </c>
      <c r="AE927" s="2">
        <v>217</v>
      </c>
      <c r="AF927" s="3">
        <v>0.94071146245059289</v>
      </c>
      <c r="AG927" s="3">
        <v>0.88695652173913042</v>
      </c>
      <c r="AH927" s="3">
        <v>0.72766798418972334</v>
      </c>
      <c r="AI927" s="3">
        <v>0.45059288537549408</v>
      </c>
      <c r="AJ927" s="3">
        <v>0.26758893280632412</v>
      </c>
      <c r="AK927" s="3">
        <v>8.5770750988142297E-2</v>
      </c>
    </row>
    <row r="928" spans="1:37" x14ac:dyDescent="0.35">
      <c r="A928" s="14">
        <v>27427</v>
      </c>
      <c r="B928" t="s">
        <v>482</v>
      </c>
      <c r="C928" t="s">
        <v>384</v>
      </c>
      <c r="D928" t="s">
        <v>343</v>
      </c>
      <c r="E928" s="2">
        <v>118</v>
      </c>
      <c r="F928" s="2">
        <v>2527</v>
      </c>
      <c r="G928" s="3">
        <v>21.415254237288135</v>
      </c>
      <c r="H928" s="5">
        <v>699995.66</v>
      </c>
      <c r="I928" s="5">
        <v>21575186.25</v>
      </c>
      <c r="J928" s="3">
        <v>30.821885738548719</v>
      </c>
      <c r="K928" s="5">
        <v>5932.1666101694918</v>
      </c>
      <c r="L928" s="5">
        <v>8537.8655520379889</v>
      </c>
      <c r="M928" s="15">
        <v>1.439249116402354</v>
      </c>
      <c r="N928" s="16">
        <v>5729.3950000000004</v>
      </c>
      <c r="O928" s="16">
        <v>6077.1850000000004</v>
      </c>
      <c r="P928" s="16">
        <v>6743.43</v>
      </c>
      <c r="Q928" s="16">
        <v>15609.35</v>
      </c>
      <c r="R928" s="5">
        <v>3435.84</v>
      </c>
      <c r="S928" s="5">
        <v>6668.27</v>
      </c>
      <c r="T928" s="5">
        <v>11646.967500000001</v>
      </c>
      <c r="U928" s="5">
        <v>38332.78</v>
      </c>
      <c r="V928" s="3">
        <v>0.5996863543183879</v>
      </c>
      <c r="W928" s="3">
        <v>1.0972629597420516</v>
      </c>
      <c r="X928" s="3">
        <v>1.7271577668931093</v>
      </c>
      <c r="Y928" s="3">
        <v>2.4557576068189899</v>
      </c>
      <c r="Z928" s="2">
        <v>1354</v>
      </c>
      <c r="AA928" s="2">
        <v>1242</v>
      </c>
      <c r="AB928" s="2">
        <v>612</v>
      </c>
      <c r="AC928" s="2">
        <v>270</v>
      </c>
      <c r="AD928" s="2">
        <v>118</v>
      </c>
      <c r="AE928" s="2">
        <v>1138</v>
      </c>
      <c r="AF928" s="3">
        <v>0.53581321725366049</v>
      </c>
      <c r="AG928" s="3">
        <v>0.49149188761377127</v>
      </c>
      <c r="AH928" s="3">
        <v>0.24218440838939453</v>
      </c>
      <c r="AI928" s="3">
        <v>0.10684606252473289</v>
      </c>
      <c r="AJ928" s="3">
        <v>4.669568658488326E-2</v>
      </c>
      <c r="AK928" s="3">
        <v>0.45033636723387416</v>
      </c>
    </row>
    <row r="929" spans="1:37" x14ac:dyDescent="0.35">
      <c r="A929" s="14" t="s">
        <v>124</v>
      </c>
      <c r="B929" t="s">
        <v>480</v>
      </c>
      <c r="C929" t="s">
        <v>315</v>
      </c>
      <c r="D929" t="s">
        <v>342</v>
      </c>
      <c r="E929" s="2">
        <v>2222</v>
      </c>
      <c r="F929" s="2">
        <v>2513</v>
      </c>
      <c r="G929" s="3">
        <v>1.1309630963096309</v>
      </c>
      <c r="H929" s="5">
        <v>2044690.59</v>
      </c>
      <c r="I929" s="5">
        <v>4726941.42</v>
      </c>
      <c r="J929" s="3">
        <v>2.3118125760044701</v>
      </c>
      <c r="K929" s="5">
        <v>920.20278577857789</v>
      </c>
      <c r="L929" s="5">
        <v>1880.9953919617985</v>
      </c>
      <c r="M929" s="15">
        <v>2.0441096473863638</v>
      </c>
      <c r="N929" s="16">
        <v>605.53499999999997</v>
      </c>
      <c r="O929" s="16">
        <v>854.66666666666697</v>
      </c>
      <c r="P929" s="16">
        <v>1150.8625</v>
      </c>
      <c r="Q929" s="16">
        <v>2916.95</v>
      </c>
      <c r="R929" s="5">
        <v>578.47400000000005</v>
      </c>
      <c r="S929" s="5">
        <v>1271.0933333333301</v>
      </c>
      <c r="T929" s="5">
        <v>2400.5</v>
      </c>
      <c r="U929" s="5">
        <v>12505.8</v>
      </c>
      <c r="V929" s="3">
        <v>0.95531059311187638</v>
      </c>
      <c r="W929" s="3">
        <v>1.4872386895475775</v>
      </c>
      <c r="X929" s="3">
        <v>2.0858269341472155</v>
      </c>
      <c r="Y929" s="3">
        <v>4.287286377894719</v>
      </c>
      <c r="Z929" s="2">
        <v>1619</v>
      </c>
      <c r="AA929" s="2">
        <v>1336</v>
      </c>
      <c r="AB929" s="2">
        <v>887</v>
      </c>
      <c r="AC929" s="2">
        <v>473</v>
      </c>
      <c r="AD929" s="2">
        <v>316</v>
      </c>
      <c r="AE929" s="2">
        <v>964</v>
      </c>
      <c r="AF929" s="3">
        <v>0.64424990051731001</v>
      </c>
      <c r="AG929" s="3">
        <v>0.53163549542379629</v>
      </c>
      <c r="AH929" s="3">
        <v>0.35296458416235577</v>
      </c>
      <c r="AI929" s="3">
        <v>0.18822124950258656</v>
      </c>
      <c r="AJ929" s="3">
        <v>0.12574612017508954</v>
      </c>
      <c r="AK929" s="3">
        <v>0.38360525268603263</v>
      </c>
    </row>
    <row r="930" spans="1:37" x14ac:dyDescent="0.35">
      <c r="A930" s="14">
        <v>30930</v>
      </c>
      <c r="B930" t="s">
        <v>482</v>
      </c>
      <c r="C930" t="s">
        <v>400</v>
      </c>
      <c r="D930" t="s">
        <v>343</v>
      </c>
      <c r="E930" s="2">
        <v>176</v>
      </c>
      <c r="F930" s="2">
        <v>2508</v>
      </c>
      <c r="G930" s="3">
        <v>14.25</v>
      </c>
      <c r="H930" s="5">
        <v>342954.94</v>
      </c>
      <c r="I930" s="5">
        <v>6092801.8600000003</v>
      </c>
      <c r="J930" s="3">
        <v>17.765604601000938</v>
      </c>
      <c r="K930" s="5">
        <v>1948.6076136363636</v>
      </c>
      <c r="L930" s="5">
        <v>2429.3468341307816</v>
      </c>
      <c r="M930" s="15">
        <v>1.2467090948070834</v>
      </c>
      <c r="N930" s="16">
        <v>899.73</v>
      </c>
      <c r="O930" s="16">
        <v>2468.1999999999998</v>
      </c>
      <c r="P930" s="16">
        <v>2727.03</v>
      </c>
      <c r="Q930" s="16">
        <v>4630.4399999999996</v>
      </c>
      <c r="R930" s="5">
        <v>837.73749999999995</v>
      </c>
      <c r="S930" s="5">
        <v>1763.8625</v>
      </c>
      <c r="T930" s="5">
        <v>3341.53</v>
      </c>
      <c r="U930" s="5">
        <v>11889.34</v>
      </c>
      <c r="V930" s="3">
        <v>0.93109877407666741</v>
      </c>
      <c r="W930" s="3">
        <v>0.71463515922534648</v>
      </c>
      <c r="X930" s="3">
        <v>1.225336721634892</v>
      </c>
      <c r="Y930" s="3">
        <v>2.567647998894274</v>
      </c>
      <c r="Z930" s="2">
        <v>935</v>
      </c>
      <c r="AA930" s="2">
        <v>850</v>
      </c>
      <c r="AB930" s="2">
        <v>495</v>
      </c>
      <c r="AC930" s="2">
        <v>181</v>
      </c>
      <c r="AD930" s="2">
        <v>85</v>
      </c>
      <c r="AE930" s="2">
        <v>1346</v>
      </c>
      <c r="AF930" s="3">
        <v>0.37280701754385964</v>
      </c>
      <c r="AG930" s="3">
        <v>0.33891547049441784</v>
      </c>
      <c r="AH930" s="3">
        <v>0.19736842105263158</v>
      </c>
      <c r="AI930" s="3">
        <v>7.2169059011164272E-2</v>
      </c>
      <c r="AJ930" s="3">
        <v>3.3891547049441785E-2</v>
      </c>
      <c r="AK930" s="3">
        <v>0.53668261562998409</v>
      </c>
    </row>
    <row r="931" spans="1:37" x14ac:dyDescent="0.35">
      <c r="A931" s="14">
        <v>31259</v>
      </c>
      <c r="B931" t="s">
        <v>482</v>
      </c>
      <c r="C931" t="s">
        <v>400</v>
      </c>
      <c r="D931" t="s">
        <v>447</v>
      </c>
      <c r="E931" s="2">
        <v>204</v>
      </c>
      <c r="F931" s="2">
        <v>2506</v>
      </c>
      <c r="G931" s="3">
        <v>12.284313725490197</v>
      </c>
      <c r="H931" s="5">
        <v>957047.6</v>
      </c>
      <c r="I931" s="5">
        <v>8908668.2400000002</v>
      </c>
      <c r="J931" s="3">
        <v>9.3084902360133395</v>
      </c>
      <c r="K931" s="5">
        <v>4691.4098039215687</v>
      </c>
      <c r="L931" s="5">
        <v>3554.9354509177974</v>
      </c>
      <c r="M931" s="15">
        <v>0.75775419319502046</v>
      </c>
      <c r="N931" s="16">
        <v>5184.5550000000003</v>
      </c>
      <c r="O931" s="16">
        <v>5603.01</v>
      </c>
      <c r="P931" s="16">
        <v>5983.2924999999996</v>
      </c>
      <c r="Q931" s="16">
        <v>8807.39</v>
      </c>
      <c r="R931" s="5">
        <v>1274.5350000000001</v>
      </c>
      <c r="S931" s="5">
        <v>2705.4662499999999</v>
      </c>
      <c r="T931" s="5">
        <v>4755.1880000000001</v>
      </c>
      <c r="U931" s="5">
        <v>17848.87</v>
      </c>
      <c r="V931" s="3">
        <v>0.24583305606749278</v>
      </c>
      <c r="W931" s="3">
        <v>0.482859436267292</v>
      </c>
      <c r="X931" s="3">
        <v>0.79474436524706094</v>
      </c>
      <c r="Y931" s="3">
        <v>2.0265788161986698</v>
      </c>
      <c r="Z931" s="2">
        <v>473</v>
      </c>
      <c r="AA931" s="2">
        <v>419</v>
      </c>
      <c r="AB931" s="2">
        <v>137</v>
      </c>
      <c r="AC931" s="2">
        <v>26</v>
      </c>
      <c r="AD931" s="2">
        <v>0</v>
      </c>
      <c r="AE931" s="2">
        <v>1856</v>
      </c>
      <c r="AF931" s="3">
        <v>0.18874700718276138</v>
      </c>
      <c r="AG931" s="3">
        <v>0.16719872306464484</v>
      </c>
      <c r="AH931" s="3">
        <v>5.4668794892258579E-2</v>
      </c>
      <c r="AI931" s="3">
        <v>1.0375099760574621E-2</v>
      </c>
      <c r="AJ931" s="3">
        <v>0</v>
      </c>
      <c r="AK931" s="3">
        <v>0.7406225059856345</v>
      </c>
    </row>
    <row r="932" spans="1:37" x14ac:dyDescent="0.35">
      <c r="A932" s="14">
        <v>71270</v>
      </c>
      <c r="B932" t="s">
        <v>481</v>
      </c>
      <c r="C932" t="s">
        <v>316</v>
      </c>
      <c r="D932" t="s">
        <v>359</v>
      </c>
      <c r="E932" s="2">
        <v>5599</v>
      </c>
      <c r="F932" s="2">
        <v>2495</v>
      </c>
      <c r="G932" s="3">
        <v>0.44561528844436504</v>
      </c>
      <c r="H932" s="5">
        <v>5463674.3700000001</v>
      </c>
      <c r="I932" s="5">
        <v>5648226.6699999999</v>
      </c>
      <c r="J932" s="3">
        <v>1.033778056213112</v>
      </c>
      <c r="K932" s="5">
        <v>975.83039292730848</v>
      </c>
      <c r="L932" s="5">
        <v>2263.8183046092186</v>
      </c>
      <c r="M932" s="15">
        <v>2.3198891129207277</v>
      </c>
      <c r="N932" s="16">
        <v>343.06571428571402</v>
      </c>
      <c r="O932" s="16">
        <v>622.42571428571398</v>
      </c>
      <c r="P932" s="16">
        <v>1515.9425000000001</v>
      </c>
      <c r="Q932" s="16">
        <v>3548.89</v>
      </c>
      <c r="R932" s="5">
        <v>949.57875000000001</v>
      </c>
      <c r="S932" s="5">
        <v>1734.63</v>
      </c>
      <c r="T932" s="5">
        <v>3035.6583333333301</v>
      </c>
      <c r="U932" s="5">
        <v>8883.5499999999993</v>
      </c>
      <c r="V932" s="3">
        <v>2.7679208689713781</v>
      </c>
      <c r="W932" s="3">
        <v>2.786886788555377</v>
      </c>
      <c r="X932" s="3">
        <v>2.0024891005650476</v>
      </c>
      <c r="Y932" s="3">
        <v>2.5031911386377148</v>
      </c>
      <c r="Z932" s="2">
        <v>2213</v>
      </c>
      <c r="AA932" s="2">
        <v>1400</v>
      </c>
      <c r="AB932" s="2">
        <v>1116</v>
      </c>
      <c r="AC932" s="2">
        <v>645</v>
      </c>
      <c r="AD932" s="2">
        <v>419</v>
      </c>
      <c r="AE932" s="2">
        <v>646</v>
      </c>
      <c r="AF932" s="3">
        <v>0.88697394789579154</v>
      </c>
      <c r="AG932" s="3">
        <v>0.56112224448897796</v>
      </c>
      <c r="AH932" s="3">
        <v>0.44729458917835674</v>
      </c>
      <c r="AI932" s="3">
        <v>0.25851703406813625</v>
      </c>
      <c r="AJ932" s="3">
        <v>0.16793587174348698</v>
      </c>
      <c r="AK932" s="3">
        <v>0.25891783567134269</v>
      </c>
    </row>
    <row r="933" spans="1:37" x14ac:dyDescent="0.35">
      <c r="A933" s="14">
        <v>79005</v>
      </c>
      <c r="B933" t="s">
        <v>484</v>
      </c>
      <c r="C933" t="s">
        <v>314</v>
      </c>
      <c r="D933" t="s">
        <v>386</v>
      </c>
      <c r="E933" s="2">
        <v>989</v>
      </c>
      <c r="F933" s="2">
        <v>2492</v>
      </c>
      <c r="G933" s="3">
        <v>2.5197168857431751</v>
      </c>
      <c r="H933" s="5">
        <v>246856.83</v>
      </c>
      <c r="I933" s="5">
        <v>2376227.33</v>
      </c>
      <c r="J933" s="3">
        <v>9.6259330965240064</v>
      </c>
      <c r="K933" s="5">
        <v>249.60245702730029</v>
      </c>
      <c r="L933" s="5">
        <v>953.54226725521676</v>
      </c>
      <c r="M933" s="15">
        <v>3.820243913508123</v>
      </c>
      <c r="N933" s="16">
        <v>231.83</v>
      </c>
      <c r="O933" s="16">
        <v>242.52</v>
      </c>
      <c r="P933" s="16">
        <v>263.17</v>
      </c>
      <c r="Q933" s="16">
        <v>373.2</v>
      </c>
      <c r="R933" s="5">
        <v>302.09125</v>
      </c>
      <c r="S933" s="5">
        <v>688.2</v>
      </c>
      <c r="T933" s="5">
        <v>1271.625</v>
      </c>
      <c r="U933" s="5">
        <v>6202.4</v>
      </c>
      <c r="V933" s="3">
        <v>1.303072294353621</v>
      </c>
      <c r="W933" s="3">
        <v>2.8377041068777835</v>
      </c>
      <c r="X933" s="3">
        <v>4.8319527301744118</v>
      </c>
      <c r="Y933" s="3">
        <v>16.619506966773848</v>
      </c>
      <c r="Z933" s="2">
        <v>1980</v>
      </c>
      <c r="AA933" s="2">
        <v>1935</v>
      </c>
      <c r="AB933" s="2">
        <v>1553</v>
      </c>
      <c r="AC933" s="2">
        <v>1160</v>
      </c>
      <c r="AD933" s="2">
        <v>889</v>
      </c>
      <c r="AE933" s="2">
        <v>528</v>
      </c>
      <c r="AF933" s="3">
        <v>0.7945425361155698</v>
      </c>
      <c r="AG933" s="3">
        <v>0.7764847512038523</v>
      </c>
      <c r="AH933" s="3">
        <v>0.62319422150882831</v>
      </c>
      <c r="AI933" s="3">
        <v>0.4654895666131621</v>
      </c>
      <c r="AJ933" s="3">
        <v>0.35674157303370785</v>
      </c>
      <c r="AK933" s="3">
        <v>0.21187800963081863</v>
      </c>
    </row>
    <row r="934" spans="1:37" x14ac:dyDescent="0.35">
      <c r="A934" s="14">
        <v>36522</v>
      </c>
      <c r="B934" t="s">
        <v>480</v>
      </c>
      <c r="C934" t="s">
        <v>308</v>
      </c>
      <c r="D934" t="s">
        <v>343</v>
      </c>
      <c r="E934" s="2">
        <v>800</v>
      </c>
      <c r="F934" s="2">
        <v>2479</v>
      </c>
      <c r="G934" s="3">
        <v>3.0987499999999999</v>
      </c>
      <c r="H934" s="5">
        <v>2681613.17</v>
      </c>
      <c r="I934" s="5">
        <v>22828940.75</v>
      </c>
      <c r="J934" s="3">
        <v>8.5131371688482567</v>
      </c>
      <c r="K934" s="5">
        <v>3352.0164624999998</v>
      </c>
      <c r="L934" s="5">
        <v>9208.9313231141587</v>
      </c>
      <c r="M934" s="15">
        <v>2.7472810548925395</v>
      </c>
      <c r="N934" s="16">
        <v>3623.0149999999999</v>
      </c>
      <c r="O934" s="16">
        <v>4092.04</v>
      </c>
      <c r="P934" s="16">
        <v>4517.2425000000003</v>
      </c>
      <c r="Q934" s="16">
        <v>5884.48</v>
      </c>
      <c r="R934" s="5">
        <v>5724.0174999999999</v>
      </c>
      <c r="S934" s="5">
        <v>8821.75</v>
      </c>
      <c r="T934" s="5">
        <v>11454.64</v>
      </c>
      <c r="U934" s="5">
        <v>29053.26</v>
      </c>
      <c r="V934" s="3">
        <v>1.5799044442267007</v>
      </c>
      <c r="W934" s="3">
        <v>2.1558318100507328</v>
      </c>
      <c r="X934" s="3">
        <v>2.5357593708993926</v>
      </c>
      <c r="Y934" s="3">
        <v>4.9372688835717007</v>
      </c>
      <c r="Z934" s="2">
        <v>2154</v>
      </c>
      <c r="AA934" s="2">
        <v>2055</v>
      </c>
      <c r="AB934" s="2">
        <v>1680</v>
      </c>
      <c r="AC934" s="2">
        <v>912</v>
      </c>
      <c r="AD934" s="2">
        <v>426</v>
      </c>
      <c r="AE934" s="2">
        <v>211</v>
      </c>
      <c r="AF934" s="3">
        <v>0.8688987494957644</v>
      </c>
      <c r="AG934" s="3">
        <v>0.82896329164985882</v>
      </c>
      <c r="AH934" s="3">
        <v>0.67769261799112546</v>
      </c>
      <c r="AI934" s="3">
        <v>0.36789027833803956</v>
      </c>
      <c r="AJ934" s="3">
        <v>0.1718434852763211</v>
      </c>
      <c r="AK934" s="3">
        <v>8.5114965711980642E-2</v>
      </c>
    </row>
    <row r="935" spans="1:37" x14ac:dyDescent="0.35">
      <c r="A935" s="14">
        <v>93978</v>
      </c>
      <c r="B935" t="s">
        <v>481</v>
      </c>
      <c r="C935" t="s">
        <v>318</v>
      </c>
      <c r="D935" t="s">
        <v>393</v>
      </c>
      <c r="E935" s="2">
        <v>3390</v>
      </c>
      <c r="F935" s="2">
        <v>2476</v>
      </c>
      <c r="G935" s="3">
        <v>0.73038348082595872</v>
      </c>
      <c r="H935" s="5">
        <v>1109767.3899999999</v>
      </c>
      <c r="I935" s="5">
        <v>1993112.18</v>
      </c>
      <c r="J935" s="3">
        <v>1.7959729200548955</v>
      </c>
      <c r="K935" s="5">
        <v>327.36501179941001</v>
      </c>
      <c r="L935" s="5">
        <v>804.9726090468497</v>
      </c>
      <c r="M935" s="15">
        <v>2.4589451530638513</v>
      </c>
      <c r="N935" s="16">
        <v>220.34</v>
      </c>
      <c r="O935" s="16">
        <v>270.40499999999997</v>
      </c>
      <c r="P935" s="16">
        <v>394.78500000000003</v>
      </c>
      <c r="Q935" s="16">
        <v>946.75</v>
      </c>
      <c r="R935" s="5">
        <v>495.41</v>
      </c>
      <c r="S935" s="5">
        <v>690.26750000000004</v>
      </c>
      <c r="T935" s="5">
        <v>1030.2474999999999</v>
      </c>
      <c r="U935" s="5">
        <v>2939.07</v>
      </c>
      <c r="V935" s="3">
        <v>2.2483888535899066</v>
      </c>
      <c r="W935" s="3">
        <v>2.5527172204655981</v>
      </c>
      <c r="X935" s="3">
        <v>2.6096419570145772</v>
      </c>
      <c r="Y935" s="3">
        <v>3.1043781357274889</v>
      </c>
      <c r="Z935" s="2">
        <v>2298</v>
      </c>
      <c r="AA935" s="2">
        <v>2093</v>
      </c>
      <c r="AB935" s="2">
        <v>1350</v>
      </c>
      <c r="AC935" s="2">
        <v>710</v>
      </c>
      <c r="AD935" s="2">
        <v>332</v>
      </c>
      <c r="AE935" s="2">
        <v>266</v>
      </c>
      <c r="AF935" s="3">
        <v>0.92810985460420037</v>
      </c>
      <c r="AG935" s="3">
        <v>0.84531502423263327</v>
      </c>
      <c r="AH935" s="3">
        <v>0.54523424878836835</v>
      </c>
      <c r="AI935" s="3">
        <v>0.28675282714054928</v>
      </c>
      <c r="AJ935" s="3">
        <v>0.13408723747980614</v>
      </c>
      <c r="AK935" s="3">
        <v>0.1074313408723748</v>
      </c>
    </row>
    <row r="936" spans="1:37" x14ac:dyDescent="0.35">
      <c r="A936" s="14">
        <v>85380</v>
      </c>
      <c r="B936" t="s">
        <v>480</v>
      </c>
      <c r="C936" t="s">
        <v>308</v>
      </c>
      <c r="D936" t="s">
        <v>335</v>
      </c>
      <c r="E936" s="2">
        <v>2600</v>
      </c>
      <c r="F936" s="2">
        <v>2468</v>
      </c>
      <c r="G936" s="3">
        <v>0.94923076923076921</v>
      </c>
      <c r="H936" s="5">
        <v>76403.009999999995</v>
      </c>
      <c r="I936" s="5">
        <v>275968.53000000003</v>
      </c>
      <c r="J936" s="3">
        <v>3.6120112283534387</v>
      </c>
      <c r="K936" s="5">
        <v>29.385773076923076</v>
      </c>
      <c r="L936" s="5">
        <v>111.81869124797407</v>
      </c>
      <c r="M936" s="15">
        <v>3.8051982146349026</v>
      </c>
      <c r="N936" s="16">
        <v>18.147500000000001</v>
      </c>
      <c r="O936" s="16">
        <v>20.84</v>
      </c>
      <c r="P936" s="16">
        <v>25.960625</v>
      </c>
      <c r="Q936" s="16">
        <v>160.91</v>
      </c>
      <c r="R936" s="5">
        <v>26.45</v>
      </c>
      <c r="S936" s="5">
        <v>78.59</v>
      </c>
      <c r="T936" s="5">
        <v>146.88999999999999</v>
      </c>
      <c r="U936" s="5">
        <v>601.45000000000005</v>
      </c>
      <c r="V936" s="3">
        <v>1.4575010332001652</v>
      </c>
      <c r="W936" s="3">
        <v>3.7711132437619965</v>
      </c>
      <c r="X936" s="3">
        <v>5.658184269446517</v>
      </c>
      <c r="Y936" s="3">
        <v>3.7378037412218013</v>
      </c>
      <c r="Z936" s="2">
        <v>2087</v>
      </c>
      <c r="AA936" s="2">
        <v>1867</v>
      </c>
      <c r="AB936" s="2">
        <v>1399</v>
      </c>
      <c r="AC936" s="2">
        <v>1112</v>
      </c>
      <c r="AD936" s="2">
        <v>781</v>
      </c>
      <c r="AE936" s="2">
        <v>674</v>
      </c>
      <c r="AF936" s="3">
        <v>0.84562398703403563</v>
      </c>
      <c r="AG936" s="3">
        <v>0.75648298217179899</v>
      </c>
      <c r="AH936" s="3">
        <v>0.56685575364667751</v>
      </c>
      <c r="AI936" s="3">
        <v>0.45056726094003241</v>
      </c>
      <c r="AJ936" s="3">
        <v>0.31645056726094001</v>
      </c>
      <c r="AK936" s="3">
        <v>0.27309562398703402</v>
      </c>
    </row>
    <row r="937" spans="1:37" x14ac:dyDescent="0.35">
      <c r="A937" s="14">
        <v>36569</v>
      </c>
      <c r="B937" t="s">
        <v>482</v>
      </c>
      <c r="C937" t="s">
        <v>396</v>
      </c>
      <c r="D937" t="s">
        <v>397</v>
      </c>
      <c r="E937" s="2">
        <v>3951</v>
      </c>
      <c r="F937" s="2">
        <v>2466</v>
      </c>
      <c r="G937" s="3">
        <v>0.62414578587699321</v>
      </c>
      <c r="H937" s="5">
        <v>7639612.5899999999</v>
      </c>
      <c r="I937" s="5">
        <v>7571617.7999999998</v>
      </c>
      <c r="J937" s="3">
        <v>0.99109970705988382</v>
      </c>
      <c r="K937" s="5">
        <v>1933.5896203492787</v>
      </c>
      <c r="L937" s="5">
        <v>3070.4046228710463</v>
      </c>
      <c r="M937" s="15">
        <v>1.5879298226251422</v>
      </c>
      <c r="N937" s="16">
        <v>1279.76</v>
      </c>
      <c r="O937" s="16">
        <v>1417.88</v>
      </c>
      <c r="P937" s="16">
        <v>2357.5225</v>
      </c>
      <c r="Q937" s="16">
        <v>7288.43</v>
      </c>
      <c r="R937" s="5">
        <v>1568.8516666666701</v>
      </c>
      <c r="S937" s="5">
        <v>2480.4499999999998</v>
      </c>
      <c r="T937" s="5">
        <v>3668.0439999999999</v>
      </c>
      <c r="U937" s="5">
        <v>17041.55</v>
      </c>
      <c r="V937" s="3">
        <v>1.2258952199370743</v>
      </c>
      <c r="W937" s="3">
        <v>1.7494075662256323</v>
      </c>
      <c r="X937" s="3">
        <v>1.5558892863164613</v>
      </c>
      <c r="Y937" s="3">
        <v>2.3381647350663997</v>
      </c>
      <c r="Z937" s="2">
        <v>1955</v>
      </c>
      <c r="AA937" s="2">
        <v>1300</v>
      </c>
      <c r="AB937" s="2">
        <v>557</v>
      </c>
      <c r="AC937" s="2">
        <v>249</v>
      </c>
      <c r="AD937" s="2">
        <v>143</v>
      </c>
      <c r="AE937" s="2">
        <v>889</v>
      </c>
      <c r="AF937" s="3">
        <v>0.79278183292781834</v>
      </c>
      <c r="AG937" s="3">
        <v>0.52716950527169504</v>
      </c>
      <c r="AH937" s="3">
        <v>0.22587185725871858</v>
      </c>
      <c r="AI937" s="3">
        <v>0.10097323600973236</v>
      </c>
      <c r="AJ937" s="3">
        <v>5.7988645579886457E-2</v>
      </c>
      <c r="AK937" s="3">
        <v>0.36050283860502841</v>
      </c>
    </row>
    <row r="938" spans="1:37" x14ac:dyDescent="0.35">
      <c r="A938" s="14" t="s">
        <v>228</v>
      </c>
      <c r="B938" t="s">
        <v>486</v>
      </c>
      <c r="C938" t="s">
        <v>331</v>
      </c>
      <c r="D938" t="s">
        <v>343</v>
      </c>
      <c r="E938" s="2">
        <v>1120</v>
      </c>
      <c r="F938" s="2">
        <v>2450</v>
      </c>
      <c r="G938" s="3">
        <v>2.1875</v>
      </c>
      <c r="H938" s="5">
        <v>219735.62</v>
      </c>
      <c r="I938" s="5">
        <v>1094607.24</v>
      </c>
      <c r="J938" s="3">
        <v>4.9814738275023416</v>
      </c>
      <c r="K938" s="5">
        <v>196.19251785714286</v>
      </c>
      <c r="L938" s="5">
        <v>446.77846530612243</v>
      </c>
      <c r="M938" s="15">
        <v>2.2772451782867842</v>
      </c>
      <c r="N938" s="16">
        <v>95.53</v>
      </c>
      <c r="O938" s="16">
        <v>146.16</v>
      </c>
      <c r="P938" s="16">
        <v>258.91000000000003</v>
      </c>
      <c r="Q938" s="16">
        <v>1030.93</v>
      </c>
      <c r="R938" s="5">
        <v>191.89250000000001</v>
      </c>
      <c r="S938" s="5">
        <v>334.90666666666698</v>
      </c>
      <c r="T938" s="5">
        <v>550.90499999999997</v>
      </c>
      <c r="U938" s="5">
        <v>3847.67</v>
      </c>
      <c r="V938" s="3">
        <v>2.0087145399350992</v>
      </c>
      <c r="W938" s="3">
        <v>2.2913701879219142</v>
      </c>
      <c r="X938" s="3">
        <v>2.1277857170445325</v>
      </c>
      <c r="Y938" s="3">
        <v>3.732232062312669</v>
      </c>
      <c r="Z938" s="2">
        <v>2006</v>
      </c>
      <c r="AA938" s="2">
        <v>1522</v>
      </c>
      <c r="AB938" s="2">
        <v>991</v>
      </c>
      <c r="AC938" s="2">
        <v>569</v>
      </c>
      <c r="AD938" s="2">
        <v>354</v>
      </c>
      <c r="AE938" s="2">
        <v>634</v>
      </c>
      <c r="AF938" s="3">
        <v>0.81877551020408168</v>
      </c>
      <c r="AG938" s="3">
        <v>0.62122448979591838</v>
      </c>
      <c r="AH938" s="3">
        <v>0.40448979591836737</v>
      </c>
      <c r="AI938" s="3">
        <v>0.23224489795918368</v>
      </c>
      <c r="AJ938" s="3">
        <v>0.14448979591836736</v>
      </c>
      <c r="AK938" s="3">
        <v>0.25877551020408163</v>
      </c>
    </row>
    <row r="939" spans="1:37" x14ac:dyDescent="0.35">
      <c r="A939" s="14">
        <v>11771</v>
      </c>
      <c r="B939" t="s">
        <v>482</v>
      </c>
      <c r="C939" t="s">
        <v>412</v>
      </c>
      <c r="D939" t="s">
        <v>343</v>
      </c>
      <c r="E939" s="2">
        <v>290</v>
      </c>
      <c r="F939" s="2">
        <v>2447</v>
      </c>
      <c r="G939" s="3">
        <v>8.4379310344827587</v>
      </c>
      <c r="H939" s="5">
        <v>726734.57</v>
      </c>
      <c r="I939" s="5">
        <v>12269019.17</v>
      </c>
      <c r="J939" s="3">
        <v>16.882393760351871</v>
      </c>
      <c r="K939" s="5">
        <v>2505.9812758620687</v>
      </c>
      <c r="L939" s="5">
        <v>5013.9023988557419</v>
      </c>
      <c r="M939" s="15">
        <v>2.0007740868418651</v>
      </c>
      <c r="N939" s="16">
        <v>2201.36</v>
      </c>
      <c r="O939" s="16">
        <v>2309.15</v>
      </c>
      <c r="P939" s="16">
        <v>2565.7674999999999</v>
      </c>
      <c r="Q939" s="16">
        <v>5293.82</v>
      </c>
      <c r="R939" s="5">
        <v>2423.9</v>
      </c>
      <c r="S939" s="5">
        <v>4150.41</v>
      </c>
      <c r="T939" s="5">
        <v>6688.9449999999997</v>
      </c>
      <c r="U939" s="5">
        <v>19951.759999999998</v>
      </c>
      <c r="V939" s="3">
        <v>1.1010920521859213</v>
      </c>
      <c r="W939" s="3">
        <v>1.7973756577095468</v>
      </c>
      <c r="X939" s="3">
        <v>2.6069957624765299</v>
      </c>
      <c r="Y939" s="3">
        <v>3.7688776724558068</v>
      </c>
      <c r="Z939" s="2">
        <v>1877</v>
      </c>
      <c r="AA939" s="2">
        <v>1776</v>
      </c>
      <c r="AB939" s="2">
        <v>1008</v>
      </c>
      <c r="AC939" s="2">
        <v>483</v>
      </c>
      <c r="AD939" s="2">
        <v>222</v>
      </c>
      <c r="AE939" s="2">
        <v>649</v>
      </c>
      <c r="AF939" s="3">
        <v>0.76706170821413977</v>
      </c>
      <c r="AG939" s="3">
        <v>0.72578667756436455</v>
      </c>
      <c r="AH939" s="3">
        <v>0.41193297915815286</v>
      </c>
      <c r="AI939" s="3">
        <v>0.19738455251328157</v>
      </c>
      <c r="AJ939" s="3">
        <v>9.0723334695545568E-2</v>
      </c>
      <c r="AK939" s="3">
        <v>0.26522272170004085</v>
      </c>
    </row>
    <row r="940" spans="1:37" x14ac:dyDescent="0.35">
      <c r="A940" s="14">
        <v>21320</v>
      </c>
      <c r="B940" t="s">
        <v>482</v>
      </c>
      <c r="C940" t="s">
        <v>384</v>
      </c>
      <c r="D940" t="s">
        <v>343</v>
      </c>
      <c r="E940" s="2">
        <v>482</v>
      </c>
      <c r="F940" s="2">
        <v>2444</v>
      </c>
      <c r="G940" s="3">
        <v>5.0705394190871367</v>
      </c>
      <c r="H940" s="5">
        <v>1292402.44</v>
      </c>
      <c r="I940" s="5">
        <v>7732063.3200000003</v>
      </c>
      <c r="J940" s="3">
        <v>5.9827056036817758</v>
      </c>
      <c r="K940" s="5">
        <v>2681.3328630705391</v>
      </c>
      <c r="L940" s="5">
        <v>3163.6920294599017</v>
      </c>
      <c r="M940" s="15">
        <v>1.1798952949977972</v>
      </c>
      <c r="N940" s="16">
        <v>2509.9025000000001</v>
      </c>
      <c r="O940" s="16">
        <v>2637.72</v>
      </c>
      <c r="P940" s="16">
        <v>2853.0825</v>
      </c>
      <c r="Q940" s="16">
        <v>4220.01</v>
      </c>
      <c r="R940" s="5">
        <v>1306.7366666666701</v>
      </c>
      <c r="S940" s="5">
        <v>2416.65916666667</v>
      </c>
      <c r="T940" s="5">
        <v>4464.2583333333296</v>
      </c>
      <c r="U940" s="5">
        <v>13007.56</v>
      </c>
      <c r="V940" s="3">
        <v>0.5206324415656266</v>
      </c>
      <c r="W940" s="3">
        <v>0.91619245661657422</v>
      </c>
      <c r="X940" s="3">
        <v>1.5647140709507452</v>
      </c>
      <c r="Y940" s="3">
        <v>3.0823528854197026</v>
      </c>
      <c r="Z940" s="2">
        <v>1143</v>
      </c>
      <c r="AA940" s="2">
        <v>1057</v>
      </c>
      <c r="AB940" s="2">
        <v>427</v>
      </c>
      <c r="AC940" s="2">
        <v>126</v>
      </c>
      <c r="AD940" s="2">
        <v>42</v>
      </c>
      <c r="AE940" s="2">
        <v>1314</v>
      </c>
      <c r="AF940" s="3">
        <v>0.46767594108019639</v>
      </c>
      <c r="AG940" s="3">
        <v>0.43248772504091654</v>
      </c>
      <c r="AH940" s="3">
        <v>0.17471358428805236</v>
      </c>
      <c r="AI940" s="3">
        <v>5.1554828150572829E-2</v>
      </c>
      <c r="AJ940" s="3">
        <v>1.718494271685761E-2</v>
      </c>
      <c r="AK940" s="3">
        <v>0.53764320785597386</v>
      </c>
    </row>
    <row r="941" spans="1:37" x14ac:dyDescent="0.35">
      <c r="A941" s="14">
        <v>95913</v>
      </c>
      <c r="B941" t="s">
        <v>480</v>
      </c>
      <c r="C941" t="s">
        <v>428</v>
      </c>
      <c r="D941" t="s">
        <v>441</v>
      </c>
      <c r="E941" s="2">
        <v>981</v>
      </c>
      <c r="F941" s="2">
        <v>2443</v>
      </c>
      <c r="G941" s="3">
        <v>2.4903160040774721</v>
      </c>
      <c r="H941" s="5">
        <v>536605.30000000005</v>
      </c>
      <c r="I941" s="5">
        <v>4585710.7699999996</v>
      </c>
      <c r="J941" s="3">
        <v>8.5457798683687969</v>
      </c>
      <c r="K941" s="5">
        <v>546.99826707441389</v>
      </c>
      <c r="L941" s="5">
        <v>1877.08177241097</v>
      </c>
      <c r="M941" s="15">
        <v>3.4316046053498939</v>
      </c>
      <c r="N941" s="16">
        <v>452.16</v>
      </c>
      <c r="O941" s="16">
        <v>494.45</v>
      </c>
      <c r="P941" s="16">
        <v>610.16999999999996</v>
      </c>
      <c r="Q941" s="16">
        <v>1082.8599999999999</v>
      </c>
      <c r="R941" s="5">
        <v>843.62625000000003</v>
      </c>
      <c r="S941" s="5">
        <v>1426.59</v>
      </c>
      <c r="T941" s="5">
        <v>2500.41</v>
      </c>
      <c r="U941" s="5">
        <v>7316.62</v>
      </c>
      <c r="V941" s="3">
        <v>1.8657693073248407</v>
      </c>
      <c r="W941" s="3">
        <v>2.8852057842046719</v>
      </c>
      <c r="X941" s="3">
        <v>4.0978907517577072</v>
      </c>
      <c r="Y941" s="3">
        <v>6.7567552592209523</v>
      </c>
      <c r="Z941" s="2">
        <v>2235</v>
      </c>
      <c r="AA941" s="2">
        <v>2130</v>
      </c>
      <c r="AB941" s="2">
        <v>1535</v>
      </c>
      <c r="AC941" s="2">
        <v>1046</v>
      </c>
      <c r="AD941" s="2">
        <v>725</v>
      </c>
      <c r="AE941" s="2">
        <v>257</v>
      </c>
      <c r="AF941" s="3">
        <v>0.91485878018829303</v>
      </c>
      <c r="AG941" s="3">
        <v>0.87187883749488337</v>
      </c>
      <c r="AH941" s="3">
        <v>0.62832582889889477</v>
      </c>
      <c r="AI941" s="3">
        <v>0.42816209578387227</v>
      </c>
      <c r="AJ941" s="3">
        <v>0.29676627097830538</v>
      </c>
      <c r="AK941" s="3">
        <v>0.1051985264019648</v>
      </c>
    </row>
    <row r="942" spans="1:37" x14ac:dyDescent="0.35">
      <c r="A942" s="14">
        <v>27695</v>
      </c>
      <c r="B942" t="s">
        <v>482</v>
      </c>
      <c r="C942" t="s">
        <v>384</v>
      </c>
      <c r="D942" t="s">
        <v>343</v>
      </c>
      <c r="E942" s="2">
        <v>501</v>
      </c>
      <c r="F942" s="2">
        <v>2436</v>
      </c>
      <c r="G942" s="3">
        <v>4.8622754491017961</v>
      </c>
      <c r="H942" s="5">
        <v>2329300.4500000002</v>
      </c>
      <c r="I942" s="5">
        <v>15589916.01</v>
      </c>
      <c r="J942" s="3">
        <v>6.692960545300199</v>
      </c>
      <c r="K942" s="5">
        <v>4649.3022954091821</v>
      </c>
      <c r="L942" s="5">
        <v>6399.8013177339899</v>
      </c>
      <c r="M942" s="15">
        <v>1.3765078954004104</v>
      </c>
      <c r="N942" s="16">
        <v>1453.13</v>
      </c>
      <c r="O942" s="16">
        <v>5891.31</v>
      </c>
      <c r="P942" s="16">
        <v>6350.22</v>
      </c>
      <c r="Q942" s="16">
        <v>9537.5499999999993</v>
      </c>
      <c r="R942" s="5">
        <v>2269.0549999999998</v>
      </c>
      <c r="S942" s="5">
        <v>4299.7700000000004</v>
      </c>
      <c r="T942" s="5">
        <v>8604.8174999999992</v>
      </c>
      <c r="U942" s="5">
        <v>33743.47</v>
      </c>
      <c r="V942" s="3">
        <v>1.5614948421682848</v>
      </c>
      <c r="W942" s="3">
        <v>0.72984955807791474</v>
      </c>
      <c r="X942" s="3">
        <v>1.3550424237270517</v>
      </c>
      <c r="Y942" s="3">
        <v>3.5379599582702062</v>
      </c>
      <c r="Z942" s="2">
        <v>935</v>
      </c>
      <c r="AA942" s="2">
        <v>862</v>
      </c>
      <c r="AB942" s="2">
        <v>549</v>
      </c>
      <c r="AC942" s="2">
        <v>267</v>
      </c>
      <c r="AD942" s="2">
        <v>132</v>
      </c>
      <c r="AE942" s="2">
        <v>1299</v>
      </c>
      <c r="AF942" s="3">
        <v>0.38382594417077176</v>
      </c>
      <c r="AG942" s="3">
        <v>0.35385878489326766</v>
      </c>
      <c r="AH942" s="3">
        <v>0.22536945812807882</v>
      </c>
      <c r="AI942" s="3">
        <v>0.10960591133004927</v>
      </c>
      <c r="AJ942" s="3">
        <v>5.4187192118226604E-2</v>
      </c>
      <c r="AK942" s="3">
        <v>0.53325123152709364</v>
      </c>
    </row>
    <row r="943" spans="1:37" x14ac:dyDescent="0.35">
      <c r="A943" s="14">
        <v>82805</v>
      </c>
      <c r="B943" t="s">
        <v>480</v>
      </c>
      <c r="C943" t="s">
        <v>308</v>
      </c>
      <c r="D943" t="s">
        <v>335</v>
      </c>
      <c r="E943" s="2">
        <v>3454</v>
      </c>
      <c r="F943" s="2">
        <v>2434</v>
      </c>
      <c r="G943" s="3">
        <v>0.70469021424435441</v>
      </c>
      <c r="H943" s="5">
        <v>536556.88</v>
      </c>
      <c r="I943" s="5">
        <v>1192437.8500000001</v>
      </c>
      <c r="J943" s="3">
        <v>2.2223885191817874</v>
      </c>
      <c r="K943" s="5">
        <v>155.34362478286045</v>
      </c>
      <c r="L943" s="5">
        <v>489.9087304847987</v>
      </c>
      <c r="M943" s="15">
        <v>3.1537099199892746</v>
      </c>
      <c r="N943" s="16">
        <v>77.150000000000006</v>
      </c>
      <c r="O943" s="16">
        <v>111.871176470588</v>
      </c>
      <c r="P943" s="16">
        <v>206.44285714285701</v>
      </c>
      <c r="Q943" s="16">
        <v>970.45</v>
      </c>
      <c r="R943" s="5">
        <v>161.26571428571401</v>
      </c>
      <c r="S943" s="5">
        <v>307.99166666666702</v>
      </c>
      <c r="T943" s="5">
        <v>550.98400000000004</v>
      </c>
      <c r="U943" s="5">
        <v>3406.96</v>
      </c>
      <c r="V943" s="3">
        <v>2.0902879363021905</v>
      </c>
      <c r="W943" s="3">
        <v>2.7530922296829603</v>
      </c>
      <c r="X943" s="3">
        <v>2.668941941734138</v>
      </c>
      <c r="Y943" s="3">
        <v>3.5107012210830026</v>
      </c>
      <c r="Z943" s="2">
        <v>2068</v>
      </c>
      <c r="AA943" s="2">
        <v>1632</v>
      </c>
      <c r="AB943" s="2">
        <v>1207</v>
      </c>
      <c r="AC943" s="2">
        <v>771</v>
      </c>
      <c r="AD943" s="2">
        <v>528</v>
      </c>
      <c r="AE943" s="2">
        <v>577</v>
      </c>
      <c r="AF943" s="3">
        <v>0.84963023829087925</v>
      </c>
      <c r="AG943" s="3">
        <v>0.67050123253903038</v>
      </c>
      <c r="AH943" s="3">
        <v>0.49589153656532459</v>
      </c>
      <c r="AI943" s="3">
        <v>0.31676253081347577</v>
      </c>
      <c r="AJ943" s="3">
        <v>0.21692686935086278</v>
      </c>
      <c r="AK943" s="3">
        <v>0.2370583401807724</v>
      </c>
    </row>
    <row r="944" spans="1:37" x14ac:dyDescent="0.35">
      <c r="A944" s="14">
        <v>25608</v>
      </c>
      <c r="B944" t="s">
        <v>482</v>
      </c>
      <c r="C944" t="s">
        <v>384</v>
      </c>
      <c r="D944" t="s">
        <v>343</v>
      </c>
      <c r="E944" s="2">
        <v>2199</v>
      </c>
      <c r="F944" s="2">
        <v>2423</v>
      </c>
      <c r="G944" s="3">
        <v>1.1018644838562983</v>
      </c>
      <c r="H944" s="5">
        <v>14930448.77</v>
      </c>
      <c r="I944" s="5">
        <v>28099883.829999998</v>
      </c>
      <c r="J944" s="3">
        <v>1.8820521916569291</v>
      </c>
      <c r="K944" s="5">
        <v>6789.6538290131875</v>
      </c>
      <c r="L944" s="5">
        <v>11597.145617003715</v>
      </c>
      <c r="M944" s="15">
        <v>1.7080613988665236</v>
      </c>
      <c r="N944" s="16">
        <v>5824.4</v>
      </c>
      <c r="O944" s="16">
        <v>6233.75</v>
      </c>
      <c r="P944" s="16">
        <v>7299.79</v>
      </c>
      <c r="Q944" s="16">
        <v>15683.76</v>
      </c>
      <c r="R944" s="5">
        <v>5397.616</v>
      </c>
      <c r="S944" s="5">
        <v>9398.93</v>
      </c>
      <c r="T944" s="5">
        <v>16033.862499999999</v>
      </c>
      <c r="U944" s="5">
        <v>44427.63</v>
      </c>
      <c r="V944" s="3">
        <v>0.92672481285625996</v>
      </c>
      <c r="W944" s="3">
        <v>1.5077489472628836</v>
      </c>
      <c r="X944" s="3">
        <v>2.1964827070367776</v>
      </c>
      <c r="Y944" s="3">
        <v>2.8327154967941359</v>
      </c>
      <c r="Z944" s="2">
        <v>1678</v>
      </c>
      <c r="AA944" s="2">
        <v>1507</v>
      </c>
      <c r="AB944" s="2">
        <v>782</v>
      </c>
      <c r="AC944" s="2">
        <v>344</v>
      </c>
      <c r="AD944" s="2">
        <v>142</v>
      </c>
      <c r="AE944" s="2">
        <v>831</v>
      </c>
      <c r="AF944" s="3">
        <v>0.69252992158481219</v>
      </c>
      <c r="AG944" s="3">
        <v>0.62195625257944698</v>
      </c>
      <c r="AH944" s="3">
        <v>0.32274040445728436</v>
      </c>
      <c r="AI944" s="3">
        <v>0.14197276104003301</v>
      </c>
      <c r="AJ944" s="3">
        <v>5.8605035080478748E-2</v>
      </c>
      <c r="AK944" s="3">
        <v>0.34296326867519605</v>
      </c>
    </row>
    <row r="945" spans="1:37" x14ac:dyDescent="0.35">
      <c r="A945" s="14">
        <v>49180</v>
      </c>
      <c r="B945" t="s">
        <v>482</v>
      </c>
      <c r="C945" t="s">
        <v>394</v>
      </c>
      <c r="D945" t="s">
        <v>343</v>
      </c>
      <c r="E945" s="2">
        <v>2434</v>
      </c>
      <c r="F945" s="2">
        <v>2420</v>
      </c>
      <c r="G945" s="3">
        <v>0.99424815119145438</v>
      </c>
      <c r="H945" s="5">
        <v>4213086.33</v>
      </c>
      <c r="I945" s="5">
        <v>11129473.74</v>
      </c>
      <c r="J945" s="3">
        <v>2.6416438848524617</v>
      </c>
      <c r="K945" s="5">
        <v>1730.9311133935907</v>
      </c>
      <c r="L945" s="5">
        <v>4598.9560909090906</v>
      </c>
      <c r="M945" s="15">
        <v>2.6569261222028473</v>
      </c>
      <c r="N945" s="16">
        <v>1322.33</v>
      </c>
      <c r="O945" s="16">
        <v>1407</v>
      </c>
      <c r="P945" s="16">
        <v>1705.93</v>
      </c>
      <c r="Q945" s="16">
        <v>4601.01</v>
      </c>
      <c r="R945" s="5">
        <v>2499.6720833333302</v>
      </c>
      <c r="S945" s="5">
        <v>3982.1320000000001</v>
      </c>
      <c r="T945" s="5">
        <v>6081.8957499999997</v>
      </c>
      <c r="U945" s="5">
        <v>15565.67</v>
      </c>
      <c r="V945" s="3">
        <v>1.8903542106231654</v>
      </c>
      <c r="W945" s="3">
        <v>2.8302288557213933</v>
      </c>
      <c r="X945" s="3">
        <v>3.565149654440686</v>
      </c>
      <c r="Y945" s="3">
        <v>3.3830984935916244</v>
      </c>
      <c r="Z945" s="2">
        <v>2245</v>
      </c>
      <c r="AA945" s="2">
        <v>2137</v>
      </c>
      <c r="AB945" s="2">
        <v>1432</v>
      </c>
      <c r="AC945" s="2">
        <v>796</v>
      </c>
      <c r="AD945" s="2">
        <v>453</v>
      </c>
      <c r="AE945" s="2">
        <v>292</v>
      </c>
      <c r="AF945" s="3">
        <v>0.9276859504132231</v>
      </c>
      <c r="AG945" s="3">
        <v>0.8830578512396694</v>
      </c>
      <c r="AH945" s="3">
        <v>0.59173553719008265</v>
      </c>
      <c r="AI945" s="3">
        <v>0.32892561983471075</v>
      </c>
      <c r="AJ945" s="3">
        <v>0.18719008264462811</v>
      </c>
      <c r="AK945" s="3">
        <v>0.12066115702479339</v>
      </c>
    </row>
    <row r="946" spans="1:37" x14ac:dyDescent="0.35">
      <c r="A946" s="14">
        <v>57260</v>
      </c>
      <c r="B946" t="s">
        <v>482</v>
      </c>
      <c r="C946" t="s">
        <v>400</v>
      </c>
      <c r="D946" t="s">
        <v>343</v>
      </c>
      <c r="E946" s="2">
        <v>1671</v>
      </c>
      <c r="F946" s="2">
        <v>2407</v>
      </c>
      <c r="G946" s="3">
        <v>1.4404548174745662</v>
      </c>
      <c r="H946" s="5">
        <v>4825828.91</v>
      </c>
      <c r="I946" s="5">
        <v>13424938.119999999</v>
      </c>
      <c r="J946" s="3">
        <v>2.7818926800701682</v>
      </c>
      <c r="K946" s="5">
        <v>2887.988575703172</v>
      </c>
      <c r="L946" s="5">
        <v>5577.456634815122</v>
      </c>
      <c r="M946" s="15">
        <v>1.9312599370158914</v>
      </c>
      <c r="N946" s="16">
        <v>794.75</v>
      </c>
      <c r="O946" s="16">
        <v>3854.8333333333298</v>
      </c>
      <c r="P946" s="16">
        <v>4394.46</v>
      </c>
      <c r="Q946" s="16">
        <v>7886.99</v>
      </c>
      <c r="R946" s="5">
        <v>2790.886</v>
      </c>
      <c r="S946" s="5">
        <v>4728.5588888888897</v>
      </c>
      <c r="T946" s="5">
        <v>7172.84</v>
      </c>
      <c r="U946" s="5">
        <v>23559.27</v>
      </c>
      <c r="V946" s="3">
        <v>3.5116527209814405</v>
      </c>
      <c r="W946" s="3">
        <v>1.2266571547984506</v>
      </c>
      <c r="X946" s="3">
        <v>1.6322460552604872</v>
      </c>
      <c r="Y946" s="3">
        <v>2.9871053469067417</v>
      </c>
      <c r="Z946" s="2">
        <v>1445</v>
      </c>
      <c r="AA946" s="2">
        <v>1300</v>
      </c>
      <c r="AB946" s="2">
        <v>926</v>
      </c>
      <c r="AC946" s="2">
        <v>420</v>
      </c>
      <c r="AD946" s="2">
        <v>199</v>
      </c>
      <c r="AE946" s="2">
        <v>639</v>
      </c>
      <c r="AF946" s="3">
        <v>0.60033236393851264</v>
      </c>
      <c r="AG946" s="3">
        <v>0.54009140008309098</v>
      </c>
      <c r="AH946" s="3">
        <v>0.38471125882841711</v>
      </c>
      <c r="AI946" s="3">
        <v>0.17449106771915246</v>
      </c>
      <c r="AJ946" s="3">
        <v>8.2675529705027007E-2</v>
      </c>
      <c r="AK946" s="3">
        <v>0.26547569588699627</v>
      </c>
    </row>
    <row r="947" spans="1:37" x14ac:dyDescent="0.35">
      <c r="A947" s="14">
        <v>70492</v>
      </c>
      <c r="B947" t="s">
        <v>481</v>
      </c>
      <c r="C947" t="s">
        <v>316</v>
      </c>
      <c r="D947" t="s">
        <v>372</v>
      </c>
      <c r="E947" s="2">
        <v>3289</v>
      </c>
      <c r="F947" s="2">
        <v>2402</v>
      </c>
      <c r="G947" s="3">
        <v>0.73031316509577382</v>
      </c>
      <c r="H947" s="5">
        <v>2129700.94</v>
      </c>
      <c r="I947" s="5">
        <v>5341564.7</v>
      </c>
      <c r="J947" s="3">
        <v>2.5081290051926257</v>
      </c>
      <c r="K947" s="5">
        <v>647.52232897537249</v>
      </c>
      <c r="L947" s="5">
        <v>2223.7987926727728</v>
      </c>
      <c r="M947" s="15">
        <v>3.4343198576513512</v>
      </c>
      <c r="N947" s="16">
        <v>329.80363636363597</v>
      </c>
      <c r="O947" s="16">
        <v>369.48750000000001</v>
      </c>
      <c r="P947" s="16">
        <v>652.59833333333302</v>
      </c>
      <c r="Q947" s="16">
        <v>2702.6</v>
      </c>
      <c r="R947" s="5">
        <v>990.60142857142898</v>
      </c>
      <c r="S947" s="5">
        <v>1733.9666666666701</v>
      </c>
      <c r="T947" s="5">
        <v>2999.8150000000001</v>
      </c>
      <c r="U947" s="5">
        <v>8548.7000000000007</v>
      </c>
      <c r="V947" s="3">
        <v>3.003609782759364</v>
      </c>
      <c r="W947" s="3">
        <v>4.6928966924907343</v>
      </c>
      <c r="X947" s="3">
        <v>4.5967248869263662</v>
      </c>
      <c r="Y947" s="3">
        <v>3.1631391992895734</v>
      </c>
      <c r="Z947" s="2">
        <v>2334</v>
      </c>
      <c r="AA947" s="2">
        <v>2167</v>
      </c>
      <c r="AB947" s="2">
        <v>1552</v>
      </c>
      <c r="AC947" s="2">
        <v>1093</v>
      </c>
      <c r="AD947" s="2">
        <v>755</v>
      </c>
      <c r="AE947" s="2">
        <v>234</v>
      </c>
      <c r="AF947" s="3">
        <v>0.97169025811823484</v>
      </c>
      <c r="AG947" s="3">
        <v>0.90216486261448792</v>
      </c>
      <c r="AH947" s="3">
        <v>0.64612822647793511</v>
      </c>
      <c r="AI947" s="3">
        <v>0.45503746877601997</v>
      </c>
      <c r="AJ947" s="3">
        <v>0.31432139883430477</v>
      </c>
      <c r="AK947" s="3">
        <v>9.7418817651956702E-2</v>
      </c>
    </row>
    <row r="948" spans="1:37" x14ac:dyDescent="0.35">
      <c r="A948" s="14">
        <v>93304</v>
      </c>
      <c r="B948" t="s">
        <v>481</v>
      </c>
      <c r="C948" t="s">
        <v>318</v>
      </c>
      <c r="D948" t="s">
        <v>361</v>
      </c>
      <c r="E948" s="2">
        <v>99</v>
      </c>
      <c r="F948" s="2">
        <v>2394</v>
      </c>
      <c r="G948" s="3">
        <v>24.181818181818183</v>
      </c>
      <c r="H948" s="5">
        <v>48424.95</v>
      </c>
      <c r="I948" s="5">
        <v>4199495.7</v>
      </c>
      <c r="J948" s="3">
        <v>86.721735386407218</v>
      </c>
      <c r="K948" s="5">
        <v>489.14090909090908</v>
      </c>
      <c r="L948" s="5">
        <v>1754.1753132832082</v>
      </c>
      <c r="M948" s="15">
        <v>3.5862371776333815</v>
      </c>
      <c r="N948" s="16">
        <v>449.05</v>
      </c>
      <c r="O948" s="16">
        <v>483.21</v>
      </c>
      <c r="P948" s="16">
        <v>560.34</v>
      </c>
      <c r="Q948" s="16">
        <v>889.36</v>
      </c>
      <c r="R948" s="5">
        <v>1013.7325</v>
      </c>
      <c r="S948" s="5">
        <v>1566.2550000000001</v>
      </c>
      <c r="T948" s="5">
        <v>2254.92</v>
      </c>
      <c r="U948" s="5">
        <v>5814.83</v>
      </c>
      <c r="V948" s="3">
        <v>2.2575047322124484</v>
      </c>
      <c r="W948" s="3">
        <v>3.2413546905072335</v>
      </c>
      <c r="X948" s="3">
        <v>4.0241995931041865</v>
      </c>
      <c r="Y948" s="3">
        <v>6.538218494198075</v>
      </c>
      <c r="Z948" s="2">
        <v>2242</v>
      </c>
      <c r="AA948" s="2">
        <v>2206</v>
      </c>
      <c r="AB948" s="2">
        <v>1862</v>
      </c>
      <c r="AC948" s="2">
        <v>1295</v>
      </c>
      <c r="AD948" s="2">
        <v>854</v>
      </c>
      <c r="AE948" s="2">
        <v>156</v>
      </c>
      <c r="AF948" s="3">
        <v>0.93650793650793651</v>
      </c>
      <c r="AG948" s="3">
        <v>0.92147034252297411</v>
      </c>
      <c r="AH948" s="3">
        <v>0.77777777777777779</v>
      </c>
      <c r="AI948" s="3">
        <v>0.54093567251461994</v>
      </c>
      <c r="AJ948" s="3">
        <v>0.35672514619883039</v>
      </c>
      <c r="AK948" s="3">
        <v>6.5162907268170422E-2</v>
      </c>
    </row>
    <row r="949" spans="1:37" x14ac:dyDescent="0.35">
      <c r="A949" s="14" t="s">
        <v>237</v>
      </c>
      <c r="B949" t="s">
        <v>484</v>
      </c>
      <c r="C949" t="s">
        <v>352</v>
      </c>
      <c r="D949" t="s">
        <v>356</v>
      </c>
      <c r="E949" s="2">
        <v>60403</v>
      </c>
      <c r="F949" s="2">
        <v>2389</v>
      </c>
      <c r="G949" s="3">
        <v>3.9551015678029239E-2</v>
      </c>
      <c r="H949" s="5">
        <v>43004605.25</v>
      </c>
      <c r="I949" s="5">
        <v>5386436.9699999997</v>
      </c>
      <c r="J949" s="3">
        <v>0.12525256164280218</v>
      </c>
      <c r="K949" s="5">
        <v>711.96141334039703</v>
      </c>
      <c r="L949" s="5">
        <v>2254.6826998744245</v>
      </c>
      <c r="M949" s="15">
        <v>3.1668608124362416</v>
      </c>
      <c r="N949" s="16">
        <v>219.947272727273</v>
      </c>
      <c r="O949" s="16">
        <v>520.06041009463695</v>
      </c>
      <c r="P949" s="16">
        <v>1021.34844036697</v>
      </c>
      <c r="Q949" s="16">
        <v>3858.57</v>
      </c>
      <c r="R949" s="5">
        <v>624.39250000000004</v>
      </c>
      <c r="S949" s="5">
        <v>1508.0650000000001</v>
      </c>
      <c r="T949" s="5">
        <v>3038.88</v>
      </c>
      <c r="U949" s="5">
        <v>11870.48</v>
      </c>
      <c r="V949" s="3">
        <v>2.8388281075629664</v>
      </c>
      <c r="W949" s="3">
        <v>2.8997881221636788</v>
      </c>
      <c r="X949" s="3">
        <v>2.9753606897447575</v>
      </c>
      <c r="Y949" s="3">
        <v>3.0763935862249485</v>
      </c>
      <c r="Z949" s="2">
        <v>1900</v>
      </c>
      <c r="AA949" s="2">
        <v>1471</v>
      </c>
      <c r="AB949" s="2">
        <v>1253</v>
      </c>
      <c r="AC949" s="2">
        <v>866</v>
      </c>
      <c r="AD949" s="2">
        <v>641</v>
      </c>
      <c r="AE949" s="2">
        <v>678</v>
      </c>
      <c r="AF949" s="3">
        <v>0.79531184596065296</v>
      </c>
      <c r="AG949" s="3">
        <v>0.61573880284637927</v>
      </c>
      <c r="AH949" s="3">
        <v>0.52448723315194645</v>
      </c>
      <c r="AI949" s="3">
        <v>0.36249476768522393</v>
      </c>
      <c r="AJ949" s="3">
        <v>0.26831310171619926</v>
      </c>
      <c r="AK949" s="3">
        <v>0.28380075345332773</v>
      </c>
    </row>
    <row r="950" spans="1:37" x14ac:dyDescent="0.35">
      <c r="A950" s="14">
        <v>26727</v>
      </c>
      <c r="B950" t="s">
        <v>482</v>
      </c>
      <c r="C950" t="s">
        <v>384</v>
      </c>
      <c r="D950" t="s">
        <v>343</v>
      </c>
      <c r="E950" s="2">
        <v>733</v>
      </c>
      <c r="F950" s="2">
        <v>2384</v>
      </c>
      <c r="G950" s="3">
        <v>3.2523874488403819</v>
      </c>
      <c r="H950" s="5">
        <v>2044650.84</v>
      </c>
      <c r="I950" s="5">
        <v>11399265.869999999</v>
      </c>
      <c r="J950" s="3">
        <v>5.5751650340456163</v>
      </c>
      <c r="K950" s="5">
        <v>2789.4281582537519</v>
      </c>
      <c r="L950" s="5">
        <v>4781.5712541946305</v>
      </c>
      <c r="M950" s="15">
        <v>1.7141761618940592</v>
      </c>
      <c r="N950" s="16">
        <v>2582.12</v>
      </c>
      <c r="O950" s="16">
        <v>2741.24</v>
      </c>
      <c r="P950" s="16">
        <v>2984.09</v>
      </c>
      <c r="Q950" s="16">
        <v>5479.88</v>
      </c>
      <c r="R950" s="5">
        <v>2042.4925000000001</v>
      </c>
      <c r="S950" s="5">
        <v>3696.43</v>
      </c>
      <c r="T950" s="5">
        <v>6556.28125</v>
      </c>
      <c r="U950" s="5">
        <v>19402.2</v>
      </c>
      <c r="V950" s="3">
        <v>0.79101377937508721</v>
      </c>
      <c r="W950" s="3">
        <v>1.3484517955377859</v>
      </c>
      <c r="X950" s="3">
        <v>2.1970789252334884</v>
      </c>
      <c r="Y950" s="3">
        <v>3.5406249771892817</v>
      </c>
      <c r="Z950" s="2">
        <v>1517</v>
      </c>
      <c r="AA950" s="2">
        <v>1449</v>
      </c>
      <c r="AB950" s="2">
        <v>771</v>
      </c>
      <c r="AC950" s="2">
        <v>359</v>
      </c>
      <c r="AD950" s="2">
        <v>170</v>
      </c>
      <c r="AE950" s="2">
        <v>884</v>
      </c>
      <c r="AF950" s="3">
        <v>0.6363255033557047</v>
      </c>
      <c r="AG950" s="3">
        <v>0.60780201342281881</v>
      </c>
      <c r="AH950" s="3">
        <v>0.32340604026845637</v>
      </c>
      <c r="AI950" s="3">
        <v>0.15058724832214765</v>
      </c>
      <c r="AJ950" s="3">
        <v>7.1308724832214759E-2</v>
      </c>
      <c r="AK950" s="3">
        <v>0.37080536912751677</v>
      </c>
    </row>
    <row r="951" spans="1:37" x14ac:dyDescent="0.35">
      <c r="A951" s="14">
        <v>28080</v>
      </c>
      <c r="B951" t="s">
        <v>482</v>
      </c>
      <c r="C951" t="s">
        <v>384</v>
      </c>
      <c r="D951" t="s">
        <v>343</v>
      </c>
      <c r="E951" s="2">
        <v>820</v>
      </c>
      <c r="F951" s="2">
        <v>2382</v>
      </c>
      <c r="G951" s="3">
        <v>2.9048780487804877</v>
      </c>
      <c r="H951" s="5">
        <v>1413023.88</v>
      </c>
      <c r="I951" s="5">
        <v>7296006.3700000001</v>
      </c>
      <c r="J951" s="3">
        <v>5.1633991988868591</v>
      </c>
      <c r="K951" s="5">
        <v>1723.1998536585365</v>
      </c>
      <c r="L951" s="5">
        <v>3062.9749664147776</v>
      </c>
      <c r="M951" s="15">
        <v>1.7774925873581964</v>
      </c>
      <c r="N951" s="16">
        <v>1297.2</v>
      </c>
      <c r="O951" s="16">
        <v>1391.85</v>
      </c>
      <c r="P951" s="16">
        <v>1688.17</v>
      </c>
      <c r="Q951" s="16">
        <v>5374.98</v>
      </c>
      <c r="R951" s="5">
        <v>1158.9375</v>
      </c>
      <c r="S951" s="5">
        <v>2196.92333333333</v>
      </c>
      <c r="T951" s="5">
        <v>4029.5412500000002</v>
      </c>
      <c r="U951" s="5">
        <v>15268.55</v>
      </c>
      <c r="V951" s="3">
        <v>0.89341466234967615</v>
      </c>
      <c r="W951" s="3">
        <v>1.5784196093927723</v>
      </c>
      <c r="X951" s="3">
        <v>2.38692859723843</v>
      </c>
      <c r="Y951" s="3">
        <v>2.8406710350550144</v>
      </c>
      <c r="Z951" s="2">
        <v>1622</v>
      </c>
      <c r="AA951" s="2">
        <v>1449</v>
      </c>
      <c r="AB951" s="2">
        <v>744</v>
      </c>
      <c r="AC951" s="2">
        <v>402</v>
      </c>
      <c r="AD951" s="2">
        <v>226</v>
      </c>
      <c r="AE951" s="2">
        <v>955</v>
      </c>
      <c r="AF951" s="3">
        <v>0.68094038623005881</v>
      </c>
      <c r="AG951" s="3">
        <v>0.60831234256926947</v>
      </c>
      <c r="AH951" s="3">
        <v>0.31234256926952142</v>
      </c>
      <c r="AI951" s="3">
        <v>0.16876574307304787</v>
      </c>
      <c r="AJ951" s="3">
        <v>9.4878253568429896E-2</v>
      </c>
      <c r="AK951" s="3">
        <v>0.40092359361880775</v>
      </c>
    </row>
    <row r="952" spans="1:37" x14ac:dyDescent="0.35">
      <c r="A952" s="14">
        <v>84311</v>
      </c>
      <c r="B952" t="s">
        <v>480</v>
      </c>
      <c r="C952" t="s">
        <v>308</v>
      </c>
      <c r="D952" t="s">
        <v>341</v>
      </c>
      <c r="E952" s="2">
        <v>1992</v>
      </c>
      <c r="F952" s="2">
        <v>2381</v>
      </c>
      <c r="G952" s="3">
        <v>1.195281124497992</v>
      </c>
      <c r="H952" s="5">
        <v>58768.66</v>
      </c>
      <c r="I952" s="5">
        <v>754456.19</v>
      </c>
      <c r="J952" s="3">
        <v>12.837730007796671</v>
      </c>
      <c r="K952" s="5">
        <v>29.502339357429722</v>
      </c>
      <c r="L952" s="5">
        <v>316.86526249475008</v>
      </c>
      <c r="M952" s="15">
        <v>10.74034362685047</v>
      </c>
      <c r="N952" s="16">
        <v>15.75</v>
      </c>
      <c r="O952" s="16">
        <v>19.829999999999998</v>
      </c>
      <c r="P952" s="16">
        <v>26.422499999999999</v>
      </c>
      <c r="Q952" s="16">
        <v>252.96</v>
      </c>
      <c r="R952" s="5">
        <v>72.606666666666698</v>
      </c>
      <c r="S952" s="5">
        <v>118.91500000000001</v>
      </c>
      <c r="T952" s="5">
        <v>198.90555555555599</v>
      </c>
      <c r="U952" s="5">
        <v>4290.53</v>
      </c>
      <c r="V952" s="3">
        <v>4.6099470899470916</v>
      </c>
      <c r="W952" s="3">
        <v>5.9967221381744835</v>
      </c>
      <c r="X952" s="3">
        <v>7.527885535265626</v>
      </c>
      <c r="Y952" s="3">
        <v>16.961298228969007</v>
      </c>
      <c r="Z952" s="2">
        <v>2270</v>
      </c>
      <c r="AA952" s="2">
        <v>2218</v>
      </c>
      <c r="AB952" s="2">
        <v>1921</v>
      </c>
      <c r="AC952" s="2">
        <v>1632</v>
      </c>
      <c r="AD952" s="2">
        <v>1198</v>
      </c>
      <c r="AE952" s="2">
        <v>183</v>
      </c>
      <c r="AF952" s="3">
        <v>0.95338093238135235</v>
      </c>
      <c r="AG952" s="3">
        <v>0.93154136917261654</v>
      </c>
      <c r="AH952" s="3">
        <v>0.80680386392272152</v>
      </c>
      <c r="AI952" s="3">
        <v>0.68542629147417056</v>
      </c>
      <c r="AJ952" s="3">
        <v>0.50314993700125998</v>
      </c>
      <c r="AK952" s="3">
        <v>7.6858462830743379E-2</v>
      </c>
    </row>
    <row r="953" spans="1:37" x14ac:dyDescent="0.35">
      <c r="A953" s="14">
        <v>11970</v>
      </c>
      <c r="B953" t="s">
        <v>482</v>
      </c>
      <c r="C953" t="s">
        <v>412</v>
      </c>
      <c r="D953" t="s">
        <v>343</v>
      </c>
      <c r="E953" s="2">
        <v>588</v>
      </c>
      <c r="F953" s="2">
        <v>2379</v>
      </c>
      <c r="G953" s="3">
        <v>4.045918367346939</v>
      </c>
      <c r="H953" s="5">
        <v>3803680.51</v>
      </c>
      <c r="I953" s="5">
        <v>20404668.190000001</v>
      </c>
      <c r="J953" s="3">
        <v>5.3644537537670329</v>
      </c>
      <c r="K953" s="5">
        <v>6468.8444047619041</v>
      </c>
      <c r="L953" s="5">
        <v>8576.993774695251</v>
      </c>
      <c r="M953" s="15">
        <v>1.3258927310697839</v>
      </c>
      <c r="N953" s="16">
        <v>5879.66</v>
      </c>
      <c r="O953" s="16">
        <v>6233.75</v>
      </c>
      <c r="P953" s="16">
        <v>6937.5225</v>
      </c>
      <c r="Q953" s="16">
        <v>9434.51</v>
      </c>
      <c r="R953" s="5">
        <v>3517.4166666666702</v>
      </c>
      <c r="S953" s="5">
        <v>6652.2049999999999</v>
      </c>
      <c r="T953" s="5">
        <v>11817.58</v>
      </c>
      <c r="U953" s="5">
        <v>36363.67</v>
      </c>
      <c r="V953" s="3">
        <v>0.59823470518136601</v>
      </c>
      <c r="W953" s="3">
        <v>1.0671273310607579</v>
      </c>
      <c r="X953" s="3">
        <v>1.7034294303189648</v>
      </c>
      <c r="Y953" s="3">
        <v>3.8543252378766888</v>
      </c>
      <c r="Z953" s="2">
        <v>1265</v>
      </c>
      <c r="AA953" s="2">
        <v>1151</v>
      </c>
      <c r="AB953" s="2">
        <v>510</v>
      </c>
      <c r="AC953" s="2">
        <v>193</v>
      </c>
      <c r="AD953" s="2">
        <v>69</v>
      </c>
      <c r="AE953" s="2">
        <v>1158</v>
      </c>
      <c r="AF953" s="3">
        <v>0.53173602353930227</v>
      </c>
      <c r="AG953" s="3">
        <v>0.48381672971836909</v>
      </c>
      <c r="AH953" s="3">
        <v>0.21437578814627994</v>
      </c>
      <c r="AI953" s="3">
        <v>8.1126523749474572E-2</v>
      </c>
      <c r="AJ953" s="3">
        <v>2.9003783102143757E-2</v>
      </c>
      <c r="AK953" s="3">
        <v>0.48675914249684743</v>
      </c>
    </row>
    <row r="954" spans="1:37" x14ac:dyDescent="0.35">
      <c r="A954" s="14">
        <v>83945</v>
      </c>
      <c r="B954" t="s">
        <v>480</v>
      </c>
      <c r="C954" t="s">
        <v>308</v>
      </c>
      <c r="D954" t="s">
        <v>335</v>
      </c>
      <c r="E954" s="2">
        <v>3811</v>
      </c>
      <c r="F954" s="2">
        <v>2377</v>
      </c>
      <c r="G954" s="3">
        <v>0.62372080818682762</v>
      </c>
      <c r="H954" s="5">
        <v>105512.23</v>
      </c>
      <c r="I954" s="5">
        <v>182522.22</v>
      </c>
      <c r="J954" s="3">
        <v>1.7298679025170827</v>
      </c>
      <c r="K954" s="5">
        <v>27.686231960115453</v>
      </c>
      <c r="L954" s="5">
        <v>76.786798485485903</v>
      </c>
      <c r="M954" s="15">
        <v>2.7734651142164921</v>
      </c>
      <c r="N954" s="16">
        <v>22.62</v>
      </c>
      <c r="O954" s="16">
        <v>23.81</v>
      </c>
      <c r="P954" s="16">
        <v>26.366666666666699</v>
      </c>
      <c r="Q954" s="16">
        <v>109.7</v>
      </c>
      <c r="R954" s="5">
        <v>34.0833333333333</v>
      </c>
      <c r="S954" s="5">
        <v>64.06</v>
      </c>
      <c r="T954" s="5">
        <v>105.41</v>
      </c>
      <c r="U954" s="5">
        <v>303.2</v>
      </c>
      <c r="V954" s="3">
        <v>1.5067786619510741</v>
      </c>
      <c r="W954" s="3">
        <v>2.6904661906761866</v>
      </c>
      <c r="X954" s="3">
        <v>3.9978508217446218</v>
      </c>
      <c r="Y954" s="3">
        <v>2.763901549680948</v>
      </c>
      <c r="Z954" s="2">
        <v>2049</v>
      </c>
      <c r="AA954" s="2">
        <v>1968</v>
      </c>
      <c r="AB954" s="2">
        <v>1352</v>
      </c>
      <c r="AC954" s="2">
        <v>869</v>
      </c>
      <c r="AD954" s="2">
        <v>539</v>
      </c>
      <c r="AE954" s="2">
        <v>438</v>
      </c>
      <c r="AF954" s="3">
        <v>0.8620109381573412</v>
      </c>
      <c r="AG954" s="3">
        <v>0.82793437105595291</v>
      </c>
      <c r="AH954" s="3">
        <v>0.56878418174169121</v>
      </c>
      <c r="AI954" s="3">
        <v>0.36558687421119057</v>
      </c>
      <c r="AJ954" s="3">
        <v>0.22675641564997898</v>
      </c>
      <c r="AK954" s="3">
        <v>0.18426588136306268</v>
      </c>
    </row>
    <row r="955" spans="1:37" x14ac:dyDescent="0.35">
      <c r="A955" s="14" t="s">
        <v>160</v>
      </c>
      <c r="B955" t="s">
        <v>484</v>
      </c>
      <c r="C955" t="s">
        <v>352</v>
      </c>
      <c r="D955" t="s">
        <v>356</v>
      </c>
      <c r="E955" s="2">
        <v>43206</v>
      </c>
      <c r="F955" s="2">
        <v>2373</v>
      </c>
      <c r="G955" s="3">
        <v>5.4922927371198443E-2</v>
      </c>
      <c r="H955" s="5">
        <v>16199858.369999999</v>
      </c>
      <c r="I955" s="5">
        <v>2398057.02</v>
      </c>
      <c r="J955" s="3">
        <v>0.1480295052727674</v>
      </c>
      <c r="K955" s="5">
        <v>374.94464588251628</v>
      </c>
      <c r="L955" s="5">
        <v>1010.5592161820481</v>
      </c>
      <c r="M955" s="15">
        <v>2.6952224209082125</v>
      </c>
      <c r="N955" s="16">
        <v>133.38161016949201</v>
      </c>
      <c r="O955" s="16">
        <v>291.46344262295099</v>
      </c>
      <c r="P955" s="16">
        <v>459.58</v>
      </c>
      <c r="Q955" s="16">
        <v>2380.9699999999998</v>
      </c>
      <c r="R955" s="5">
        <v>273.81</v>
      </c>
      <c r="S955" s="5">
        <v>595.87333333333299</v>
      </c>
      <c r="T955" s="5">
        <v>1166.94333333333</v>
      </c>
      <c r="U955" s="5">
        <v>8757.6299999999992</v>
      </c>
      <c r="V955" s="3">
        <v>2.0528317183460407</v>
      </c>
      <c r="W955" s="3">
        <v>2.0444187715993567</v>
      </c>
      <c r="X955" s="3">
        <v>2.5391516892234867</v>
      </c>
      <c r="Y955" s="3">
        <v>3.6781773814873771</v>
      </c>
      <c r="Z955" s="2">
        <v>1747</v>
      </c>
      <c r="AA955" s="2">
        <v>1398</v>
      </c>
      <c r="AB955" s="2">
        <v>979</v>
      </c>
      <c r="AC955" s="2">
        <v>632</v>
      </c>
      <c r="AD955" s="2">
        <v>425</v>
      </c>
      <c r="AE955" s="2">
        <v>807</v>
      </c>
      <c r="AF955" s="3">
        <v>0.73619890434049728</v>
      </c>
      <c r="AG955" s="3">
        <v>0.58912768647281921</v>
      </c>
      <c r="AH955" s="3">
        <v>0.41255794353139486</v>
      </c>
      <c r="AI955" s="3">
        <v>0.26632954066582387</v>
      </c>
      <c r="AJ955" s="3">
        <v>0.17909818794774546</v>
      </c>
      <c r="AK955" s="3">
        <v>0.34007585335018964</v>
      </c>
    </row>
    <row r="956" spans="1:37" x14ac:dyDescent="0.35">
      <c r="A956" s="14">
        <v>80183</v>
      </c>
      <c r="B956" t="s">
        <v>480</v>
      </c>
      <c r="C956" t="s">
        <v>308</v>
      </c>
      <c r="D956" t="s">
        <v>335</v>
      </c>
      <c r="E956" s="2">
        <v>5572</v>
      </c>
      <c r="F956" s="2">
        <v>2372</v>
      </c>
      <c r="G956" s="3">
        <v>0.42569992821249103</v>
      </c>
      <c r="H956" s="5">
        <v>165327.28</v>
      </c>
      <c r="I956" s="5">
        <v>289550.46999999997</v>
      </c>
      <c r="J956" s="3">
        <v>1.7513774496259782</v>
      </c>
      <c r="K956" s="5">
        <v>29.671083991385498</v>
      </c>
      <c r="L956" s="5">
        <v>122.07018128161887</v>
      </c>
      <c r="M956" s="15">
        <v>4.114112626187163</v>
      </c>
      <c r="N956" s="16">
        <v>21.956666666666699</v>
      </c>
      <c r="O956" s="16">
        <v>23.718333333333302</v>
      </c>
      <c r="P956" s="16">
        <v>26.5</v>
      </c>
      <c r="Q956" s="16">
        <v>155.81</v>
      </c>
      <c r="R956" s="5">
        <v>44.553333333333299</v>
      </c>
      <c r="S956" s="5">
        <v>88.31</v>
      </c>
      <c r="T956" s="5">
        <v>171.89500000000001</v>
      </c>
      <c r="U956" s="5">
        <v>540.80999999999995</v>
      </c>
      <c r="V956" s="3">
        <v>2.0291483224533127</v>
      </c>
      <c r="W956" s="3">
        <v>3.7232801630243886</v>
      </c>
      <c r="X956" s="3">
        <v>6.486603773584906</v>
      </c>
      <c r="Y956" s="3">
        <v>3.4709582183428531</v>
      </c>
      <c r="Z956" s="2">
        <v>2208</v>
      </c>
      <c r="AA956" s="2">
        <v>2149</v>
      </c>
      <c r="AB956" s="2">
        <v>1568</v>
      </c>
      <c r="AC956" s="2">
        <v>1183</v>
      </c>
      <c r="AD956" s="2">
        <v>936</v>
      </c>
      <c r="AE956" s="2">
        <v>301</v>
      </c>
      <c r="AF956" s="3">
        <v>0.93086003372681281</v>
      </c>
      <c r="AG956" s="3">
        <v>0.90598650927487356</v>
      </c>
      <c r="AH956" s="3">
        <v>0.66104553119730181</v>
      </c>
      <c r="AI956" s="3">
        <v>0.49873524451939294</v>
      </c>
      <c r="AJ956" s="3">
        <v>0.3946037099494098</v>
      </c>
      <c r="AK956" s="3">
        <v>0.12689713322091062</v>
      </c>
    </row>
    <row r="957" spans="1:37" x14ac:dyDescent="0.35">
      <c r="A957" s="14" t="s">
        <v>117</v>
      </c>
      <c r="B957" t="s">
        <v>484</v>
      </c>
      <c r="C957" t="s">
        <v>352</v>
      </c>
      <c r="D957" t="s">
        <v>438</v>
      </c>
      <c r="E957" s="2">
        <v>1236</v>
      </c>
      <c r="F957" s="2">
        <v>2368</v>
      </c>
      <c r="G957" s="3">
        <v>1.9158576051779934</v>
      </c>
      <c r="H957" s="5">
        <v>44491.61</v>
      </c>
      <c r="I957" s="5">
        <v>112051.19</v>
      </c>
      <c r="J957" s="3">
        <v>2.5184791020149642</v>
      </c>
      <c r="K957" s="5">
        <v>35.996448220064728</v>
      </c>
      <c r="L957" s="5">
        <v>47.318914695945949</v>
      </c>
      <c r="M957" s="15">
        <v>1.3145439907476755</v>
      </c>
      <c r="N957" s="16">
        <v>27.56</v>
      </c>
      <c r="O957" s="16">
        <v>38.15</v>
      </c>
      <c r="P957" s="16">
        <v>41.517499999999998</v>
      </c>
      <c r="Q957" s="16">
        <v>59.8</v>
      </c>
      <c r="R957" s="5">
        <v>31.897500000000001</v>
      </c>
      <c r="S957" s="5">
        <v>40.5</v>
      </c>
      <c r="T957" s="5">
        <v>56.79</v>
      </c>
      <c r="U957" s="5">
        <v>124.91</v>
      </c>
      <c r="V957" s="3">
        <v>1.1573838896952104</v>
      </c>
      <c r="W957" s="3">
        <v>1.0615989515072084</v>
      </c>
      <c r="X957" s="3">
        <v>1.3678569278015296</v>
      </c>
      <c r="Y957" s="3">
        <v>2.0887959866220736</v>
      </c>
      <c r="Z957" s="2">
        <v>1546</v>
      </c>
      <c r="AA957" s="2">
        <v>1143</v>
      </c>
      <c r="AB957" s="2">
        <v>329</v>
      </c>
      <c r="AC957" s="2">
        <v>44</v>
      </c>
      <c r="AD957" s="2">
        <v>0</v>
      </c>
      <c r="AE957" s="2">
        <v>731</v>
      </c>
      <c r="AF957" s="3">
        <v>0.6528716216216216</v>
      </c>
      <c r="AG957" s="3">
        <v>0.4826858108108108</v>
      </c>
      <c r="AH957" s="3">
        <v>0.1389358108108108</v>
      </c>
      <c r="AI957" s="3">
        <v>1.8581081081081082E-2</v>
      </c>
      <c r="AJ957" s="3">
        <v>0</v>
      </c>
      <c r="AK957" s="3">
        <v>0.30869932432432434</v>
      </c>
    </row>
    <row r="958" spans="1:37" x14ac:dyDescent="0.35">
      <c r="A958" s="14">
        <v>95812</v>
      </c>
      <c r="B958" t="s">
        <v>480</v>
      </c>
      <c r="C958" t="s">
        <v>428</v>
      </c>
      <c r="D958" t="s">
        <v>343</v>
      </c>
      <c r="E958" s="2">
        <v>776</v>
      </c>
      <c r="F958" s="2">
        <v>2365</v>
      </c>
      <c r="G958" s="3">
        <v>3.0476804123711339</v>
      </c>
      <c r="H958" s="5">
        <v>300530.26</v>
      </c>
      <c r="I958" s="5">
        <v>2431706.2799999998</v>
      </c>
      <c r="J958" s="3">
        <v>8.0913858058752552</v>
      </c>
      <c r="K958" s="5">
        <v>387.28126288659797</v>
      </c>
      <c r="L958" s="5">
        <v>1028.2056152219873</v>
      </c>
      <c r="M958" s="15">
        <v>2.6549325096656227</v>
      </c>
      <c r="N958" s="16">
        <v>256.12</v>
      </c>
      <c r="O958" s="16">
        <v>289.76</v>
      </c>
      <c r="P958" s="16">
        <v>460.06</v>
      </c>
      <c r="Q958" s="16">
        <v>1329.43</v>
      </c>
      <c r="R958" s="5">
        <v>586.16250000000002</v>
      </c>
      <c r="S958" s="5">
        <v>837.89</v>
      </c>
      <c r="T958" s="5">
        <v>1265.9224999999999</v>
      </c>
      <c r="U958" s="5">
        <v>4214.9399999999996</v>
      </c>
      <c r="V958" s="3">
        <v>2.2886244729033267</v>
      </c>
      <c r="W958" s="3">
        <v>2.8916689674213143</v>
      </c>
      <c r="X958" s="3">
        <v>2.7516465243663868</v>
      </c>
      <c r="Y958" s="3">
        <v>3.1704865995200948</v>
      </c>
      <c r="Z958" s="2">
        <v>2257</v>
      </c>
      <c r="AA958" s="2">
        <v>2040</v>
      </c>
      <c r="AB958" s="2">
        <v>1316</v>
      </c>
      <c r="AC958" s="2">
        <v>701</v>
      </c>
      <c r="AD958" s="2">
        <v>363</v>
      </c>
      <c r="AE958" s="2">
        <v>223</v>
      </c>
      <c r="AF958" s="3">
        <v>0.9543340380549683</v>
      </c>
      <c r="AG958" s="3">
        <v>0.86257928118393234</v>
      </c>
      <c r="AH958" s="3">
        <v>0.55644820295983088</v>
      </c>
      <c r="AI958" s="3">
        <v>0.29640591966173363</v>
      </c>
      <c r="AJ958" s="3">
        <v>0.15348837209302327</v>
      </c>
      <c r="AK958" s="3">
        <v>9.429175475687103E-2</v>
      </c>
    </row>
    <row r="959" spans="1:37" x14ac:dyDescent="0.35">
      <c r="A959" s="14">
        <v>84105</v>
      </c>
      <c r="B959" t="s">
        <v>480</v>
      </c>
      <c r="C959" t="s">
        <v>308</v>
      </c>
      <c r="D959" t="s">
        <v>335</v>
      </c>
      <c r="E959" s="2">
        <v>4059</v>
      </c>
      <c r="F959" s="2">
        <v>2347</v>
      </c>
      <c r="G959" s="3">
        <v>0.57822123675782211</v>
      </c>
      <c r="H959" s="5">
        <v>79063.149999999994</v>
      </c>
      <c r="I959" s="5">
        <v>142615.87</v>
      </c>
      <c r="J959" s="3">
        <v>1.803822261065996</v>
      </c>
      <c r="K959" s="5">
        <v>19.478479921162847</v>
      </c>
      <c r="L959" s="5">
        <v>60.765176821474221</v>
      </c>
      <c r="M959" s="15">
        <v>3.1196056913791552</v>
      </c>
      <c r="N959" s="16">
        <v>13.57</v>
      </c>
      <c r="O959" s="16">
        <v>14.99</v>
      </c>
      <c r="P959" s="16">
        <v>18.015000000000001</v>
      </c>
      <c r="Q959" s="16">
        <v>96.64</v>
      </c>
      <c r="R959" s="5">
        <v>23.526666666666699</v>
      </c>
      <c r="S959" s="5">
        <v>47.533333333333303</v>
      </c>
      <c r="T959" s="5">
        <v>81.307500000000005</v>
      </c>
      <c r="U959" s="5">
        <v>267.31</v>
      </c>
      <c r="V959" s="3">
        <v>1.7337263571604051</v>
      </c>
      <c r="W959" s="3">
        <v>3.1710028908160974</v>
      </c>
      <c r="X959" s="3">
        <v>4.5133222314737722</v>
      </c>
      <c r="Y959" s="3">
        <v>2.7660389072847682</v>
      </c>
      <c r="Z959" s="2">
        <v>2073</v>
      </c>
      <c r="AA959" s="2">
        <v>1946</v>
      </c>
      <c r="AB959" s="2">
        <v>1341</v>
      </c>
      <c r="AC959" s="2">
        <v>973</v>
      </c>
      <c r="AD959" s="2">
        <v>627</v>
      </c>
      <c r="AE959" s="2">
        <v>446</v>
      </c>
      <c r="AF959" s="3">
        <v>0.88325521942905838</v>
      </c>
      <c r="AG959" s="3">
        <v>0.82914358755858542</v>
      </c>
      <c r="AH959" s="3">
        <v>0.57136770345121435</v>
      </c>
      <c r="AI959" s="3">
        <v>0.41457179377929271</v>
      </c>
      <c r="AJ959" s="3">
        <v>0.26714955262036644</v>
      </c>
      <c r="AK959" s="3">
        <v>0.190029825308905</v>
      </c>
    </row>
    <row r="960" spans="1:37" x14ac:dyDescent="0.35">
      <c r="A960" s="14">
        <v>86828</v>
      </c>
      <c r="B960" t="s">
        <v>480</v>
      </c>
      <c r="C960" t="s">
        <v>308</v>
      </c>
      <c r="D960" t="s">
        <v>341</v>
      </c>
      <c r="E960" s="2">
        <v>3933</v>
      </c>
      <c r="F960" s="2">
        <v>2339</v>
      </c>
      <c r="G960" s="3">
        <v>0.59471141622171375</v>
      </c>
      <c r="H960" s="5">
        <v>391674.2</v>
      </c>
      <c r="I960" s="5">
        <v>792167.99</v>
      </c>
      <c r="J960" s="3">
        <v>2.0225176690218554</v>
      </c>
      <c r="K960" s="5">
        <v>99.586625985252994</v>
      </c>
      <c r="L960" s="5">
        <v>338.67806327490382</v>
      </c>
      <c r="M960" s="15">
        <v>3.4008388167007086</v>
      </c>
      <c r="N960" s="16">
        <v>59.363333333333301</v>
      </c>
      <c r="O960" s="16">
        <v>87.563749999999999</v>
      </c>
      <c r="P960" s="16">
        <v>131.89250000000001</v>
      </c>
      <c r="Q960" s="16">
        <v>330.02</v>
      </c>
      <c r="R960" s="5">
        <v>144.29666666666699</v>
      </c>
      <c r="S960" s="5">
        <v>278.22500000000002</v>
      </c>
      <c r="T960" s="5">
        <v>450.08499999999998</v>
      </c>
      <c r="U960" s="5">
        <v>1593.39</v>
      </c>
      <c r="V960" s="3">
        <v>2.4307372676736549</v>
      </c>
      <c r="W960" s="3">
        <v>3.177399323350131</v>
      </c>
      <c r="X960" s="3">
        <v>3.4125139791875956</v>
      </c>
      <c r="Y960" s="3">
        <v>4.828161929580026</v>
      </c>
      <c r="Z960" s="2">
        <v>2005</v>
      </c>
      <c r="AA960" s="2">
        <v>1805</v>
      </c>
      <c r="AB960" s="2">
        <v>1513</v>
      </c>
      <c r="AC960" s="2">
        <v>1104</v>
      </c>
      <c r="AD960" s="2">
        <v>734</v>
      </c>
      <c r="AE960" s="2">
        <v>396</v>
      </c>
      <c r="AF960" s="3">
        <v>0.85720393330483113</v>
      </c>
      <c r="AG960" s="3">
        <v>0.7716973065412569</v>
      </c>
      <c r="AH960" s="3">
        <v>0.6468576314664386</v>
      </c>
      <c r="AI960" s="3">
        <v>0.47199657973492948</v>
      </c>
      <c r="AJ960" s="3">
        <v>0.31380932022231722</v>
      </c>
      <c r="AK960" s="3">
        <v>0.16930312099187686</v>
      </c>
    </row>
    <row r="961" spans="1:37" x14ac:dyDescent="0.35">
      <c r="A961" s="14">
        <v>43245</v>
      </c>
      <c r="B961" t="s">
        <v>482</v>
      </c>
      <c r="C961" t="s">
        <v>394</v>
      </c>
      <c r="D961" t="s">
        <v>402</v>
      </c>
      <c r="E961" s="2">
        <v>1931</v>
      </c>
      <c r="F961" s="2">
        <v>2336</v>
      </c>
      <c r="G961" s="3">
        <v>1.2097358881408597</v>
      </c>
      <c r="H961" s="5">
        <v>3353310.17</v>
      </c>
      <c r="I961" s="5">
        <v>8453713.7300000004</v>
      </c>
      <c r="J961" s="3">
        <v>2.521005603844872</v>
      </c>
      <c r="K961" s="5">
        <v>1736.5666338684618</v>
      </c>
      <c r="L961" s="5">
        <v>3618.8843022260276</v>
      </c>
      <c r="M961" s="15">
        <v>2.0839305740686846</v>
      </c>
      <c r="N961" s="16">
        <v>1502.07</v>
      </c>
      <c r="O961" s="16">
        <v>1590.99</v>
      </c>
      <c r="P961" s="16">
        <v>1841.77</v>
      </c>
      <c r="Q961" s="16">
        <v>4104.5600000000004</v>
      </c>
      <c r="R961" s="5">
        <v>1628.99714285714</v>
      </c>
      <c r="S961" s="5">
        <v>3038.82</v>
      </c>
      <c r="T961" s="5">
        <v>4819.0768749999997</v>
      </c>
      <c r="U961" s="5">
        <v>15429.43</v>
      </c>
      <c r="V961" s="3">
        <v>1.0845014831912894</v>
      </c>
      <c r="W961" s="3">
        <v>1.9100182904983691</v>
      </c>
      <c r="X961" s="3">
        <v>2.6165465150371654</v>
      </c>
      <c r="Y961" s="3">
        <v>3.7590947628978499</v>
      </c>
      <c r="Z961" s="2">
        <v>1772</v>
      </c>
      <c r="AA961" s="2">
        <v>1631</v>
      </c>
      <c r="AB961" s="2">
        <v>1009</v>
      </c>
      <c r="AC961" s="2">
        <v>510</v>
      </c>
      <c r="AD961" s="2">
        <v>275</v>
      </c>
      <c r="AE961" s="2">
        <v>647</v>
      </c>
      <c r="AF961" s="3">
        <v>0.75856164383561642</v>
      </c>
      <c r="AG961" s="3">
        <v>0.69820205479452058</v>
      </c>
      <c r="AH961" s="3">
        <v>0.43193493150684931</v>
      </c>
      <c r="AI961" s="3">
        <v>0.21832191780821919</v>
      </c>
      <c r="AJ961" s="3">
        <v>0.11772260273972603</v>
      </c>
      <c r="AK961" s="3">
        <v>0.27696917808219179</v>
      </c>
    </row>
    <row r="962" spans="1:37" x14ac:dyDescent="0.35">
      <c r="A962" s="14">
        <v>24359</v>
      </c>
      <c r="B962" t="s">
        <v>482</v>
      </c>
      <c r="C962" t="s">
        <v>384</v>
      </c>
      <c r="D962" t="s">
        <v>343</v>
      </c>
      <c r="E962" s="2">
        <v>351</v>
      </c>
      <c r="F962" s="2">
        <v>2331</v>
      </c>
      <c r="G962" s="3">
        <v>6.6410256410256414</v>
      </c>
      <c r="H962" s="5">
        <v>996232.56</v>
      </c>
      <c r="I962" s="5">
        <v>9398013.6400000006</v>
      </c>
      <c r="J962" s="3">
        <v>9.4335539886389572</v>
      </c>
      <c r="K962" s="5">
        <v>2838.2694017094018</v>
      </c>
      <c r="L962" s="5">
        <v>4031.7518833118834</v>
      </c>
      <c r="M962" s="15">
        <v>1.4204965465518122</v>
      </c>
      <c r="N962" s="16">
        <v>2621.3449999999998</v>
      </c>
      <c r="O962" s="16">
        <v>2747.53</v>
      </c>
      <c r="P962" s="16">
        <v>3003.79</v>
      </c>
      <c r="Q962" s="16">
        <v>5007.1899999999996</v>
      </c>
      <c r="R962" s="5">
        <v>1705.9195833333299</v>
      </c>
      <c r="S962" s="5">
        <v>2906.5079999999998</v>
      </c>
      <c r="T962" s="5">
        <v>5422.6566666666704</v>
      </c>
      <c r="U962" s="5">
        <v>17790.68</v>
      </c>
      <c r="V962" s="3">
        <v>0.65078026102376074</v>
      </c>
      <c r="W962" s="3">
        <v>1.0578621525515643</v>
      </c>
      <c r="X962" s="3">
        <v>1.8052715624816218</v>
      </c>
      <c r="Y962" s="3">
        <v>3.5530267475370421</v>
      </c>
      <c r="Z962" s="2">
        <v>1218</v>
      </c>
      <c r="AA962" s="2">
        <v>1117</v>
      </c>
      <c r="AB962" s="2">
        <v>538</v>
      </c>
      <c r="AC962" s="2">
        <v>260</v>
      </c>
      <c r="AD962" s="2">
        <v>120</v>
      </c>
      <c r="AE962" s="2">
        <v>1137</v>
      </c>
      <c r="AF962" s="3">
        <v>0.52252252252252251</v>
      </c>
      <c r="AG962" s="3">
        <v>0.47919347919347921</v>
      </c>
      <c r="AH962" s="3">
        <v>0.23080223080223081</v>
      </c>
      <c r="AI962" s="3">
        <v>0.11154011154011154</v>
      </c>
      <c r="AJ962" s="3">
        <v>5.1480051480051477E-2</v>
      </c>
      <c r="AK962" s="3">
        <v>0.48777348777348778</v>
      </c>
    </row>
    <row r="963" spans="1:37" x14ac:dyDescent="0.35">
      <c r="A963" s="14">
        <v>85598</v>
      </c>
      <c r="B963" t="s">
        <v>480</v>
      </c>
      <c r="C963" t="s">
        <v>308</v>
      </c>
      <c r="D963" t="s">
        <v>335</v>
      </c>
      <c r="E963" s="2">
        <v>2650</v>
      </c>
      <c r="F963" s="2">
        <v>2330</v>
      </c>
      <c r="G963" s="3">
        <v>0.87924528301886795</v>
      </c>
      <c r="H963" s="5">
        <v>101583.42</v>
      </c>
      <c r="I963" s="5">
        <v>301929.71999999997</v>
      </c>
      <c r="J963" s="3">
        <v>2.9722342484629873</v>
      </c>
      <c r="K963" s="5">
        <v>38.33336603773585</v>
      </c>
      <c r="L963" s="5">
        <v>129.58357081545063</v>
      </c>
      <c r="M963" s="15">
        <v>3.380438093745457</v>
      </c>
      <c r="N963" s="16">
        <v>30.504999999999999</v>
      </c>
      <c r="O963" s="16">
        <v>36.024999999999999</v>
      </c>
      <c r="P963" s="16">
        <v>40.897500000000001</v>
      </c>
      <c r="Q963" s="16">
        <v>188.88</v>
      </c>
      <c r="R963" s="5">
        <v>61.244999999999997</v>
      </c>
      <c r="S963" s="5">
        <v>112.81166666666699</v>
      </c>
      <c r="T963" s="5">
        <v>171.6275</v>
      </c>
      <c r="U963" s="5">
        <v>472.34</v>
      </c>
      <c r="V963" s="3">
        <v>2.0077036551385019</v>
      </c>
      <c r="W963" s="3">
        <v>3.1314827665972795</v>
      </c>
      <c r="X963" s="3">
        <v>4.1965279051286748</v>
      </c>
      <c r="Y963" s="3">
        <v>2.5007412113511225</v>
      </c>
      <c r="Z963" s="2">
        <v>2121</v>
      </c>
      <c r="AA963" s="2">
        <v>2057</v>
      </c>
      <c r="AB963" s="2">
        <v>1543</v>
      </c>
      <c r="AC963" s="2">
        <v>1143</v>
      </c>
      <c r="AD963" s="2">
        <v>727</v>
      </c>
      <c r="AE963" s="2">
        <v>238</v>
      </c>
      <c r="AF963" s="3">
        <v>0.91030042918454934</v>
      </c>
      <c r="AG963" s="3">
        <v>0.88283261802575108</v>
      </c>
      <c r="AH963" s="3">
        <v>0.66223175965665237</v>
      </c>
      <c r="AI963" s="3">
        <v>0.49055793991416308</v>
      </c>
      <c r="AJ963" s="3">
        <v>0.31201716738197427</v>
      </c>
      <c r="AK963" s="3">
        <v>0.10214592274678111</v>
      </c>
    </row>
    <row r="964" spans="1:37" x14ac:dyDescent="0.35">
      <c r="A964" s="14">
        <v>58262</v>
      </c>
      <c r="B964" t="s">
        <v>482</v>
      </c>
      <c r="C964" t="s">
        <v>400</v>
      </c>
      <c r="D964" t="s">
        <v>343</v>
      </c>
      <c r="E964" s="2">
        <v>1183</v>
      </c>
      <c r="F964" s="2">
        <v>2328</v>
      </c>
      <c r="G964" s="3">
        <v>1.9678782755705833</v>
      </c>
      <c r="H964" s="5">
        <v>5914215.2400000002</v>
      </c>
      <c r="I964" s="5">
        <v>18834545.550000001</v>
      </c>
      <c r="J964" s="3">
        <v>3.1846229441591984</v>
      </c>
      <c r="K964" s="5">
        <v>4999.3366356720207</v>
      </c>
      <c r="L964" s="5">
        <v>8090.4405283505157</v>
      </c>
      <c r="M964" s="15">
        <v>1.6183028105413795</v>
      </c>
      <c r="N964" s="16">
        <v>4099.46</v>
      </c>
      <c r="O964" s="16">
        <v>4785.95</v>
      </c>
      <c r="P964" s="16">
        <v>6634.51</v>
      </c>
      <c r="Q964" s="16">
        <v>11003.81</v>
      </c>
      <c r="R964" s="5">
        <v>4179.0649999999996</v>
      </c>
      <c r="S964" s="5">
        <v>6918.85</v>
      </c>
      <c r="T964" s="5">
        <v>10623.275</v>
      </c>
      <c r="U964" s="5">
        <v>29071.119999999999</v>
      </c>
      <c r="V964" s="3">
        <v>1.0194184112053781</v>
      </c>
      <c r="W964" s="3">
        <v>1.4456586466636718</v>
      </c>
      <c r="X964" s="3">
        <v>1.601214709149583</v>
      </c>
      <c r="Y964" s="3">
        <v>2.6419140279594067</v>
      </c>
      <c r="Z964" s="2">
        <v>1617</v>
      </c>
      <c r="AA964" s="2">
        <v>1224</v>
      </c>
      <c r="AB964" s="2">
        <v>668</v>
      </c>
      <c r="AC964" s="2">
        <v>232</v>
      </c>
      <c r="AD964" s="2">
        <v>91</v>
      </c>
      <c r="AE964" s="2">
        <v>755</v>
      </c>
      <c r="AF964" s="3">
        <v>0.69458762886597936</v>
      </c>
      <c r="AG964" s="3">
        <v>0.52577319587628868</v>
      </c>
      <c r="AH964" s="3">
        <v>0.28694158075601373</v>
      </c>
      <c r="AI964" s="3">
        <v>9.9656357388316158E-2</v>
      </c>
      <c r="AJ964" s="3">
        <v>3.9089347079037801E-2</v>
      </c>
      <c r="AK964" s="3">
        <v>0.32431271477663232</v>
      </c>
    </row>
    <row r="965" spans="1:37" x14ac:dyDescent="0.35">
      <c r="A965" s="14" t="s">
        <v>218</v>
      </c>
      <c r="B965" t="s">
        <v>482</v>
      </c>
      <c r="C965" t="s">
        <v>349</v>
      </c>
      <c r="D965" t="s">
        <v>343</v>
      </c>
      <c r="E965" s="2">
        <v>9585</v>
      </c>
      <c r="F965" s="2">
        <v>2326</v>
      </c>
      <c r="G965" s="3">
        <v>0.24267083985393845</v>
      </c>
      <c r="H965" s="5">
        <v>12806048.83</v>
      </c>
      <c r="I965" s="5">
        <v>6222320.5</v>
      </c>
      <c r="J965" s="3">
        <v>0.4858891749204739</v>
      </c>
      <c r="K965" s="5">
        <v>1336.0509994783515</v>
      </c>
      <c r="L965" s="5">
        <v>2675.1162940670679</v>
      </c>
      <c r="M965" s="15">
        <v>2.0022561227913771</v>
      </c>
      <c r="N965" s="16">
        <v>697.41</v>
      </c>
      <c r="O965" s="16">
        <v>1017.818</v>
      </c>
      <c r="P965" s="16">
        <v>1558.9124999999999</v>
      </c>
      <c r="Q965" s="16">
        <v>7214.32</v>
      </c>
      <c r="R965" s="5">
        <v>996.96875</v>
      </c>
      <c r="S965" s="5">
        <v>1673.0725</v>
      </c>
      <c r="T965" s="5">
        <v>3044.7750000000001</v>
      </c>
      <c r="U965" s="5">
        <v>23187.55</v>
      </c>
      <c r="V965" s="3">
        <v>1.4295303336631251</v>
      </c>
      <c r="W965" s="3">
        <v>1.6437835644486538</v>
      </c>
      <c r="X965" s="3">
        <v>1.9531404103822378</v>
      </c>
      <c r="Y965" s="3">
        <v>3.2141005666507723</v>
      </c>
      <c r="Z965" s="2">
        <v>1720</v>
      </c>
      <c r="AA965" s="2">
        <v>1245</v>
      </c>
      <c r="AB965" s="2">
        <v>699</v>
      </c>
      <c r="AC965" s="2">
        <v>408</v>
      </c>
      <c r="AD965" s="2">
        <v>274</v>
      </c>
      <c r="AE965" s="2">
        <v>927</v>
      </c>
      <c r="AF965" s="3">
        <v>0.73946689595872739</v>
      </c>
      <c r="AG965" s="3">
        <v>0.53525365434221839</v>
      </c>
      <c r="AH965" s="3">
        <v>0.30051590713671539</v>
      </c>
      <c r="AI965" s="3">
        <v>0.17540842648323302</v>
      </c>
      <c r="AJ965" s="3">
        <v>0.117798796216681</v>
      </c>
      <c r="AK965" s="3">
        <v>0.39853826311263973</v>
      </c>
    </row>
    <row r="966" spans="1:37" x14ac:dyDescent="0.35">
      <c r="A966" s="14">
        <v>49654</v>
      </c>
      <c r="B966" t="s">
        <v>482</v>
      </c>
      <c r="C966" t="s">
        <v>394</v>
      </c>
      <c r="D966" t="s">
        <v>415</v>
      </c>
      <c r="E966" s="2">
        <v>2046</v>
      </c>
      <c r="F966" s="2">
        <v>2321</v>
      </c>
      <c r="G966" s="3">
        <v>1.1344086021505377</v>
      </c>
      <c r="H966" s="5">
        <v>17930983.039999999</v>
      </c>
      <c r="I966" s="5">
        <v>29026956.809999999</v>
      </c>
      <c r="J966" s="3">
        <v>1.6188156971230954</v>
      </c>
      <c r="K966" s="5">
        <v>8763.921329423265</v>
      </c>
      <c r="L966" s="5">
        <v>12506.228698836709</v>
      </c>
      <c r="M966" s="15">
        <v>1.4270128894070888</v>
      </c>
      <c r="N966" s="16">
        <v>8206.98</v>
      </c>
      <c r="O966" s="16">
        <v>8654.7450000000008</v>
      </c>
      <c r="P966" s="16">
        <v>9527.91</v>
      </c>
      <c r="Q966" s="16">
        <v>13885.74</v>
      </c>
      <c r="R966" s="5">
        <v>6292.8950000000004</v>
      </c>
      <c r="S966" s="5">
        <v>10557.47</v>
      </c>
      <c r="T966" s="5">
        <v>16524.55</v>
      </c>
      <c r="U966" s="5">
        <v>48264.23</v>
      </c>
      <c r="V966" s="3">
        <v>0.76677352692464229</v>
      </c>
      <c r="W966" s="3">
        <v>1.2198476096060598</v>
      </c>
      <c r="X966" s="3">
        <v>1.7343310337734088</v>
      </c>
      <c r="Y966" s="3">
        <v>3.475812596231818</v>
      </c>
      <c r="Z966" s="2">
        <v>1422</v>
      </c>
      <c r="AA966" s="2">
        <v>1301</v>
      </c>
      <c r="AB966" s="2">
        <v>502</v>
      </c>
      <c r="AC966" s="2">
        <v>174</v>
      </c>
      <c r="AD966" s="2">
        <v>68</v>
      </c>
      <c r="AE966" s="2">
        <v>915</v>
      </c>
      <c r="AF966" s="3">
        <v>0.61266695389918135</v>
      </c>
      <c r="AG966" s="3">
        <v>0.56053425247738042</v>
      </c>
      <c r="AH966" s="3">
        <v>0.21628608358466178</v>
      </c>
      <c r="AI966" s="3">
        <v>7.4967686342093928E-2</v>
      </c>
      <c r="AJ966" s="3">
        <v>2.9297716501507972E-2</v>
      </c>
      <c r="AK966" s="3">
        <v>0.3942266264541146</v>
      </c>
    </row>
    <row r="967" spans="1:37" x14ac:dyDescent="0.35">
      <c r="A967" s="14">
        <v>31541</v>
      </c>
      <c r="B967" t="s">
        <v>482</v>
      </c>
      <c r="C967" t="s">
        <v>400</v>
      </c>
      <c r="D967" t="s">
        <v>343</v>
      </c>
      <c r="E967" s="2">
        <v>1430</v>
      </c>
      <c r="F967" s="2">
        <v>2313</v>
      </c>
      <c r="G967" s="3">
        <v>1.6174825174825176</v>
      </c>
      <c r="H967" s="5">
        <v>4843672.83</v>
      </c>
      <c r="I967" s="5">
        <v>12109577.57</v>
      </c>
      <c r="J967" s="3">
        <v>2.5000816518815125</v>
      </c>
      <c r="K967" s="5">
        <v>3387.1837972027975</v>
      </c>
      <c r="L967" s="5">
        <v>5235.4420968439254</v>
      </c>
      <c r="M967" s="15">
        <v>1.5456622404628457</v>
      </c>
      <c r="N967" s="16">
        <v>2878.2674999999999</v>
      </c>
      <c r="O967" s="16">
        <v>3087.42</v>
      </c>
      <c r="P967" s="16">
        <v>3717.02</v>
      </c>
      <c r="Q967" s="16">
        <v>7261.57</v>
      </c>
      <c r="R967" s="5">
        <v>2616.915</v>
      </c>
      <c r="S967" s="5">
        <v>4493.875</v>
      </c>
      <c r="T967" s="5">
        <v>6939.0050000000001</v>
      </c>
      <c r="U967" s="5">
        <v>23036.67</v>
      </c>
      <c r="V967" s="3">
        <v>0.90919798107715843</v>
      </c>
      <c r="W967" s="3">
        <v>1.4555437873693893</v>
      </c>
      <c r="X967" s="3">
        <v>1.8668193875739167</v>
      </c>
      <c r="Y967" s="3">
        <v>3.1724089969524494</v>
      </c>
      <c r="Z967" s="2">
        <v>1591</v>
      </c>
      <c r="AA967" s="2">
        <v>1394</v>
      </c>
      <c r="AB967" s="2">
        <v>605</v>
      </c>
      <c r="AC967" s="2">
        <v>210</v>
      </c>
      <c r="AD967" s="2">
        <v>76</v>
      </c>
      <c r="AE967" s="2">
        <v>820</v>
      </c>
      <c r="AF967" s="3">
        <v>0.68785127539991353</v>
      </c>
      <c r="AG967" s="3">
        <v>0.60268050151318631</v>
      </c>
      <c r="AH967" s="3">
        <v>0.26156506701253784</v>
      </c>
      <c r="AI967" s="3">
        <v>9.0791180285343706E-2</v>
      </c>
      <c r="AJ967" s="3">
        <v>3.2857760484219629E-2</v>
      </c>
      <c r="AK967" s="3">
        <v>0.35451794206658022</v>
      </c>
    </row>
    <row r="968" spans="1:37" x14ac:dyDescent="0.35">
      <c r="A968" s="14">
        <v>87185</v>
      </c>
      <c r="B968" t="s">
        <v>480</v>
      </c>
      <c r="C968" t="s">
        <v>308</v>
      </c>
      <c r="D968" t="s">
        <v>343</v>
      </c>
      <c r="E968" s="2">
        <v>4597</v>
      </c>
      <c r="F968" s="2">
        <v>2312</v>
      </c>
      <c r="G968" s="3">
        <v>0.50293669784642159</v>
      </c>
      <c r="H968" s="5">
        <v>94450.54</v>
      </c>
      <c r="I968" s="5">
        <v>222602.15</v>
      </c>
      <c r="J968" s="3">
        <v>2.3568118297682576</v>
      </c>
      <c r="K968" s="5">
        <v>20.54612573417446</v>
      </c>
      <c r="L968" s="5">
        <v>96.281206747404838</v>
      </c>
      <c r="M968" s="15">
        <v>4.6861003379951036</v>
      </c>
      <c r="N968" s="16">
        <v>11.62</v>
      </c>
      <c r="O968" s="16">
        <v>13.5216666666667</v>
      </c>
      <c r="P968" s="16">
        <v>19.13</v>
      </c>
      <c r="Q968" s="16">
        <v>144.94</v>
      </c>
      <c r="R968" s="5">
        <v>27.4925</v>
      </c>
      <c r="S968" s="5">
        <v>53.972499999999997</v>
      </c>
      <c r="T968" s="5">
        <v>125.11375</v>
      </c>
      <c r="U968" s="5">
        <v>697.66</v>
      </c>
      <c r="V968" s="3">
        <v>2.3659638554216871</v>
      </c>
      <c r="W968" s="3">
        <v>3.9915567607543347</v>
      </c>
      <c r="X968" s="3">
        <v>6.5401855723993725</v>
      </c>
      <c r="Y968" s="3">
        <v>4.8134400441562022</v>
      </c>
      <c r="Z968" s="2">
        <v>2120</v>
      </c>
      <c r="AA968" s="2">
        <v>1971</v>
      </c>
      <c r="AB968" s="2">
        <v>1417</v>
      </c>
      <c r="AC968" s="2">
        <v>1039</v>
      </c>
      <c r="AD968" s="2">
        <v>826</v>
      </c>
      <c r="AE968" s="2">
        <v>377</v>
      </c>
      <c r="AF968" s="3">
        <v>0.91695501730103801</v>
      </c>
      <c r="AG968" s="3">
        <v>0.85250865051903113</v>
      </c>
      <c r="AH968" s="3">
        <v>0.61288927335640142</v>
      </c>
      <c r="AI968" s="3">
        <v>0.44939446366782004</v>
      </c>
      <c r="AJ968" s="3">
        <v>0.35726643598615915</v>
      </c>
      <c r="AK968" s="3">
        <v>0.16306228373702422</v>
      </c>
    </row>
    <row r="969" spans="1:37" x14ac:dyDescent="0.35">
      <c r="A969" s="14">
        <v>43242</v>
      </c>
      <c r="B969" t="s">
        <v>482</v>
      </c>
      <c r="C969" t="s">
        <v>394</v>
      </c>
      <c r="D969" t="s">
        <v>402</v>
      </c>
      <c r="E969" s="2">
        <v>1309</v>
      </c>
      <c r="F969" s="2">
        <v>2307</v>
      </c>
      <c r="G969" s="3">
        <v>1.7624140565317037</v>
      </c>
      <c r="H969" s="5">
        <v>2341307.58</v>
      </c>
      <c r="I969" s="5">
        <v>10982635.02</v>
      </c>
      <c r="J969" s="3">
        <v>4.6908125672236531</v>
      </c>
      <c r="K969" s="5">
        <v>1788.6230557677618</v>
      </c>
      <c r="L969" s="5">
        <v>4760.5700130039013</v>
      </c>
      <c r="M969" s="15">
        <v>2.6615837236652631</v>
      </c>
      <c r="N969" s="16">
        <v>1501.88</v>
      </c>
      <c r="O969" s="16">
        <v>1620.73</v>
      </c>
      <c r="P969" s="16">
        <v>1963.15</v>
      </c>
      <c r="Q969" s="16">
        <v>3946.62</v>
      </c>
      <c r="R969" s="5">
        <v>2445.5716666666699</v>
      </c>
      <c r="S969" s="5">
        <v>4069.1959999999999</v>
      </c>
      <c r="T969" s="5">
        <v>6268.0366666666696</v>
      </c>
      <c r="U969" s="5">
        <v>16843.18</v>
      </c>
      <c r="V969" s="3">
        <v>1.6283402579877684</v>
      </c>
      <c r="W969" s="3">
        <v>2.5107180097857138</v>
      </c>
      <c r="X969" s="3">
        <v>3.1928465306607592</v>
      </c>
      <c r="Y969" s="3">
        <v>4.2677480983727847</v>
      </c>
      <c r="Z969" s="2">
        <v>2046</v>
      </c>
      <c r="AA969" s="2">
        <v>1920</v>
      </c>
      <c r="AB969" s="2">
        <v>1351</v>
      </c>
      <c r="AC969" s="2">
        <v>750</v>
      </c>
      <c r="AD969" s="2">
        <v>439</v>
      </c>
      <c r="AE969" s="2">
        <v>319</v>
      </c>
      <c r="AF969" s="3">
        <v>0.88686605981794542</v>
      </c>
      <c r="AG969" s="3">
        <v>0.8322496749024707</v>
      </c>
      <c r="AH969" s="3">
        <v>0.58560901603814475</v>
      </c>
      <c r="AI969" s="3">
        <v>0.32509752925877761</v>
      </c>
      <c r="AJ969" s="3">
        <v>0.19029042045947117</v>
      </c>
      <c r="AK969" s="3">
        <v>0.13827481577806675</v>
      </c>
    </row>
    <row r="970" spans="1:37" x14ac:dyDescent="0.35">
      <c r="A970" s="14">
        <v>27654</v>
      </c>
      <c r="B970" t="s">
        <v>482</v>
      </c>
      <c r="C970" t="s">
        <v>384</v>
      </c>
      <c r="D970" t="s">
        <v>343</v>
      </c>
      <c r="E970" s="2">
        <v>795</v>
      </c>
      <c r="F970" s="2">
        <v>2303</v>
      </c>
      <c r="G970" s="3">
        <v>2.8968553459119497</v>
      </c>
      <c r="H970" s="5">
        <v>4833643.03</v>
      </c>
      <c r="I970" s="5">
        <v>13556999.52</v>
      </c>
      <c r="J970" s="3">
        <v>2.8047167397051243</v>
      </c>
      <c r="K970" s="5">
        <v>6080.0541257861641</v>
      </c>
      <c r="L970" s="5">
        <v>5886.6693530178027</v>
      </c>
      <c r="M970" s="15">
        <v>0.96819357710185572</v>
      </c>
      <c r="N970" s="16">
        <v>5767.4449999999997</v>
      </c>
      <c r="O970" s="16">
        <v>6043.17</v>
      </c>
      <c r="P970" s="16">
        <v>6527.09</v>
      </c>
      <c r="Q970" s="16">
        <v>11701.81</v>
      </c>
      <c r="R970" s="5">
        <v>2366.4250000000002</v>
      </c>
      <c r="S970" s="5">
        <v>4315.6750000000002</v>
      </c>
      <c r="T970" s="5">
        <v>8090.7966666666698</v>
      </c>
      <c r="U970" s="5">
        <v>26222.39</v>
      </c>
      <c r="V970" s="3">
        <v>0.41030733713108669</v>
      </c>
      <c r="W970" s="3">
        <v>0.71414092272764129</v>
      </c>
      <c r="X970" s="3">
        <v>1.2395717948835805</v>
      </c>
      <c r="Y970" s="3">
        <v>2.2408832479761678</v>
      </c>
      <c r="Z970" s="2">
        <v>860</v>
      </c>
      <c r="AA970" s="2">
        <v>794</v>
      </c>
      <c r="AB970" s="2">
        <v>252</v>
      </c>
      <c r="AC970" s="2">
        <v>60</v>
      </c>
      <c r="AD970" s="2">
        <v>8</v>
      </c>
      <c r="AE970" s="2">
        <v>1449</v>
      </c>
      <c r="AF970" s="3">
        <v>0.37342596613113332</v>
      </c>
      <c r="AG970" s="3">
        <v>0.34476769431176724</v>
      </c>
      <c r="AH970" s="3">
        <v>0.10942249240121581</v>
      </c>
      <c r="AI970" s="3">
        <v>2.6052974381241857E-2</v>
      </c>
      <c r="AJ970" s="3">
        <v>3.4737299174989146E-3</v>
      </c>
      <c r="AK970" s="3">
        <v>0.62917933130699089</v>
      </c>
    </row>
    <row r="971" spans="1:37" x14ac:dyDescent="0.35">
      <c r="A971" s="14">
        <v>52281</v>
      </c>
      <c r="B971" t="s">
        <v>482</v>
      </c>
      <c r="C971" t="s">
        <v>400</v>
      </c>
      <c r="D971" t="s">
        <v>417</v>
      </c>
      <c r="E971" s="2">
        <v>2565</v>
      </c>
      <c r="F971" s="2">
        <v>2302</v>
      </c>
      <c r="G971" s="3">
        <v>0.89746588693957119</v>
      </c>
      <c r="H971" s="5">
        <v>4639485.03</v>
      </c>
      <c r="I971" s="5">
        <v>8238436.7199999997</v>
      </c>
      <c r="J971" s="3">
        <v>1.7757222335514249</v>
      </c>
      <c r="K971" s="5">
        <v>1808.7660935672516</v>
      </c>
      <c r="L971" s="5">
        <v>3578.8169939183317</v>
      </c>
      <c r="M971" s="15">
        <v>1.978595798896353</v>
      </c>
      <c r="N971" s="16">
        <v>1630.44</v>
      </c>
      <c r="O971" s="16">
        <v>1738.2460000000001</v>
      </c>
      <c r="P971" s="16">
        <v>1956.51</v>
      </c>
      <c r="Q971" s="16">
        <v>4115.46</v>
      </c>
      <c r="R971" s="5">
        <v>1432.875</v>
      </c>
      <c r="S971" s="5">
        <v>2829.7849999999999</v>
      </c>
      <c r="T971" s="5">
        <v>4855.2160000000003</v>
      </c>
      <c r="U971" s="5">
        <v>15378.75</v>
      </c>
      <c r="V971" s="3">
        <v>0.87882718775299917</v>
      </c>
      <c r="W971" s="3">
        <v>1.6279542711445905</v>
      </c>
      <c r="X971" s="3">
        <v>2.4815697338628477</v>
      </c>
      <c r="Y971" s="3">
        <v>3.7368240731291276</v>
      </c>
      <c r="Z971" s="2">
        <v>1595</v>
      </c>
      <c r="AA971" s="2">
        <v>1480</v>
      </c>
      <c r="AB971" s="2">
        <v>857</v>
      </c>
      <c r="AC971" s="2">
        <v>475</v>
      </c>
      <c r="AD971" s="2">
        <v>262</v>
      </c>
      <c r="AE971" s="2">
        <v>737</v>
      </c>
      <c r="AF971" s="3">
        <v>0.69287576020851438</v>
      </c>
      <c r="AG971" s="3">
        <v>0.64291920069504782</v>
      </c>
      <c r="AH971" s="3">
        <v>0.37228496959165941</v>
      </c>
      <c r="AI971" s="3">
        <v>0.20634231103388359</v>
      </c>
      <c r="AJ971" s="3">
        <v>0.11381407471763684</v>
      </c>
      <c r="AK971" s="3">
        <v>0.32015638575152044</v>
      </c>
    </row>
    <row r="972" spans="1:37" x14ac:dyDescent="0.35">
      <c r="A972" s="14">
        <v>87400</v>
      </c>
      <c r="B972" t="s">
        <v>480</v>
      </c>
      <c r="C972" t="s">
        <v>308</v>
      </c>
      <c r="D972" t="s">
        <v>341</v>
      </c>
      <c r="E972" s="2">
        <v>974</v>
      </c>
      <c r="F972" s="2">
        <v>2300</v>
      </c>
      <c r="G972" s="3">
        <v>2.3613963039014374</v>
      </c>
      <c r="H972" s="5">
        <v>66570.97</v>
      </c>
      <c r="I972" s="5">
        <v>499314.58</v>
      </c>
      <c r="J972" s="3">
        <v>7.5004852715830941</v>
      </c>
      <c r="K972" s="5">
        <v>68.348018480492811</v>
      </c>
      <c r="L972" s="5">
        <v>217.09329565217391</v>
      </c>
      <c r="M972" s="15">
        <v>3.1762924584877972</v>
      </c>
      <c r="N972" s="16">
        <v>28.26</v>
      </c>
      <c r="O972" s="16">
        <v>45.5</v>
      </c>
      <c r="P972" s="16">
        <v>94.5</v>
      </c>
      <c r="Q972" s="16">
        <v>295.16000000000003</v>
      </c>
      <c r="R972" s="5">
        <v>87.06</v>
      </c>
      <c r="S972" s="5">
        <v>155.36857142857099</v>
      </c>
      <c r="T972" s="5">
        <v>268.25857142857097</v>
      </c>
      <c r="U972" s="5">
        <v>1251.6600000000001</v>
      </c>
      <c r="V972" s="3">
        <v>3.0806794055201698</v>
      </c>
      <c r="W972" s="3">
        <v>3.4146938775510107</v>
      </c>
      <c r="X972" s="3">
        <v>2.8387150415721796</v>
      </c>
      <c r="Y972" s="3">
        <v>4.2406152595202604</v>
      </c>
      <c r="Z972" s="2">
        <v>2114</v>
      </c>
      <c r="AA972" s="2">
        <v>1656</v>
      </c>
      <c r="AB972" s="2">
        <v>1297</v>
      </c>
      <c r="AC972" s="2">
        <v>871</v>
      </c>
      <c r="AD972" s="2">
        <v>557</v>
      </c>
      <c r="AE972" s="2">
        <v>399</v>
      </c>
      <c r="AF972" s="3">
        <v>0.9191304347826087</v>
      </c>
      <c r="AG972" s="3">
        <v>0.72</v>
      </c>
      <c r="AH972" s="3">
        <v>0.56391304347826088</v>
      </c>
      <c r="AI972" s="3">
        <v>0.37869565217391304</v>
      </c>
      <c r="AJ972" s="3">
        <v>0.24217391304347827</v>
      </c>
      <c r="AK972" s="3">
        <v>0.17347826086956522</v>
      </c>
    </row>
    <row r="973" spans="1:37" x14ac:dyDescent="0.35">
      <c r="A973" s="14">
        <v>85041</v>
      </c>
      <c r="B973" t="s">
        <v>480</v>
      </c>
      <c r="C973" t="s">
        <v>308</v>
      </c>
      <c r="D973" t="s">
        <v>334</v>
      </c>
      <c r="E973" s="2">
        <v>1253</v>
      </c>
      <c r="F973" s="2">
        <v>2298</v>
      </c>
      <c r="G973" s="3">
        <v>1.8339984038308061</v>
      </c>
      <c r="H973" s="5">
        <v>17014.63</v>
      </c>
      <c r="I973" s="5">
        <v>147497.38</v>
      </c>
      <c r="J973" s="3">
        <v>8.6688561549678127</v>
      </c>
      <c r="K973" s="5">
        <v>13.579114126097368</v>
      </c>
      <c r="L973" s="5">
        <v>64.1851087902524</v>
      </c>
      <c r="M973" s="15">
        <v>4.7267522898932413</v>
      </c>
      <c r="N973" s="16">
        <v>8.7799999999999994</v>
      </c>
      <c r="O973" s="16">
        <v>10.79</v>
      </c>
      <c r="P973" s="16">
        <v>14.66</v>
      </c>
      <c r="Q973" s="16">
        <v>78.77</v>
      </c>
      <c r="R973" s="5">
        <v>22.27</v>
      </c>
      <c r="S973" s="5">
        <v>50.993333333333297</v>
      </c>
      <c r="T973" s="5">
        <v>92.555000000000007</v>
      </c>
      <c r="U973" s="5">
        <v>255.69</v>
      </c>
      <c r="V973" s="3">
        <v>2.5364464692482915</v>
      </c>
      <c r="W973" s="3">
        <v>4.7259808464627708</v>
      </c>
      <c r="X973" s="3">
        <v>6.3134379263301508</v>
      </c>
      <c r="Y973" s="3">
        <v>3.2460327535863911</v>
      </c>
      <c r="Z973" s="2">
        <v>2092</v>
      </c>
      <c r="AA973" s="2">
        <v>1971</v>
      </c>
      <c r="AB973" s="2">
        <v>1593</v>
      </c>
      <c r="AC973" s="2">
        <v>1294</v>
      </c>
      <c r="AD973" s="2">
        <v>1097</v>
      </c>
      <c r="AE973" s="2">
        <v>292</v>
      </c>
      <c r="AF973" s="3">
        <v>0.91035683202785034</v>
      </c>
      <c r="AG973" s="3">
        <v>0.85770234986945171</v>
      </c>
      <c r="AH973" s="3">
        <v>0.69321148825065271</v>
      </c>
      <c r="AI973" s="3">
        <v>0.56309834638816358</v>
      </c>
      <c r="AJ973" s="3">
        <v>0.47737162750217582</v>
      </c>
      <c r="AK973" s="3">
        <v>0.12706701479547433</v>
      </c>
    </row>
    <row r="974" spans="1:37" x14ac:dyDescent="0.35">
      <c r="A974" s="14">
        <v>22856</v>
      </c>
      <c r="B974" t="s">
        <v>482</v>
      </c>
      <c r="C974" t="s">
        <v>384</v>
      </c>
      <c r="D974" t="s">
        <v>436</v>
      </c>
      <c r="E974" s="2">
        <v>385</v>
      </c>
      <c r="F974" s="2">
        <v>2297</v>
      </c>
      <c r="G974" s="3">
        <v>5.9662337662337661</v>
      </c>
      <c r="H974" s="5">
        <v>6513196.9100000001</v>
      </c>
      <c r="I974" s="5">
        <v>55510364.789999999</v>
      </c>
      <c r="J974" s="3">
        <v>8.5227524297280919</v>
      </c>
      <c r="K974" s="5">
        <v>16917.394571428573</v>
      </c>
      <c r="L974" s="5">
        <v>24166.462686112322</v>
      </c>
      <c r="M974" s="15">
        <v>1.4284979039814172</v>
      </c>
      <c r="N974" s="16">
        <v>15061.71</v>
      </c>
      <c r="O974" s="16">
        <v>15813.86</v>
      </c>
      <c r="P974" s="16">
        <v>18232.16</v>
      </c>
      <c r="Q974" s="16">
        <v>29784.9</v>
      </c>
      <c r="R974" s="5">
        <v>12039.7416666667</v>
      </c>
      <c r="S974" s="5">
        <v>20043.524000000001</v>
      </c>
      <c r="T974" s="5">
        <v>32957.055</v>
      </c>
      <c r="U974" s="5">
        <v>80591.289999999994</v>
      </c>
      <c r="V974" s="3">
        <v>0.79936087380959397</v>
      </c>
      <c r="W974" s="3">
        <v>1.2674656282526846</v>
      </c>
      <c r="X974" s="3">
        <v>1.8076330506094724</v>
      </c>
      <c r="Y974" s="3">
        <v>2.7057767526498324</v>
      </c>
      <c r="Z974" s="2">
        <v>1444</v>
      </c>
      <c r="AA974" s="2">
        <v>1266</v>
      </c>
      <c r="AB974" s="2">
        <v>541</v>
      </c>
      <c r="AC974" s="2">
        <v>182</v>
      </c>
      <c r="AD974" s="2">
        <v>43</v>
      </c>
      <c r="AE974" s="2">
        <v>923</v>
      </c>
      <c r="AF974" s="3">
        <v>0.6286460600783631</v>
      </c>
      <c r="AG974" s="3">
        <v>0.55115367871136267</v>
      </c>
      <c r="AH974" s="3">
        <v>0.23552459730082717</v>
      </c>
      <c r="AI974" s="3">
        <v>7.9233783195472349E-2</v>
      </c>
      <c r="AJ974" s="3">
        <v>1.8720069656073139E-2</v>
      </c>
      <c r="AK974" s="3">
        <v>0.40182847191989551</v>
      </c>
    </row>
    <row r="975" spans="1:37" x14ac:dyDescent="0.35">
      <c r="A975" s="14">
        <v>80323</v>
      </c>
      <c r="B975" t="s">
        <v>480</v>
      </c>
      <c r="C975" t="s">
        <v>308</v>
      </c>
      <c r="D975" t="s">
        <v>358</v>
      </c>
      <c r="E975" s="2">
        <v>187</v>
      </c>
      <c r="F975" s="2">
        <v>2285</v>
      </c>
      <c r="G975" s="3">
        <v>12.219251336898395</v>
      </c>
      <c r="H975" s="5">
        <v>20616.55</v>
      </c>
      <c r="I975" s="5">
        <v>879396.02</v>
      </c>
      <c r="J975" s="3">
        <v>42.654858354089313</v>
      </c>
      <c r="K975" s="5">
        <v>110.24893048128342</v>
      </c>
      <c r="L975" s="5">
        <v>384.8560262582057</v>
      </c>
      <c r="M975" s="15">
        <v>3.4907914714287536</v>
      </c>
      <c r="N975" s="16">
        <v>47.12</v>
      </c>
      <c r="O975" s="16">
        <v>77.55</v>
      </c>
      <c r="P975" s="16">
        <v>121.565</v>
      </c>
      <c r="Q975" s="16">
        <v>867.1</v>
      </c>
      <c r="R975" s="5">
        <v>39.0133333333333</v>
      </c>
      <c r="S975" s="5">
        <v>83.37</v>
      </c>
      <c r="T975" s="5">
        <v>207.92500000000001</v>
      </c>
      <c r="U975" s="5">
        <v>8371.2000000000007</v>
      </c>
      <c r="V975" s="3">
        <v>0.8279569892473112</v>
      </c>
      <c r="W975" s="3">
        <v>1.0750483558994197</v>
      </c>
      <c r="X975" s="3">
        <v>1.7104018426356271</v>
      </c>
      <c r="Y975" s="3">
        <v>9.654249798177835</v>
      </c>
      <c r="Z975" s="2">
        <v>1212</v>
      </c>
      <c r="AA975" s="2">
        <v>881</v>
      </c>
      <c r="AB975" s="2">
        <v>537</v>
      </c>
      <c r="AC975" s="2">
        <v>393</v>
      </c>
      <c r="AD975" s="2">
        <v>333</v>
      </c>
      <c r="AE975" s="2">
        <v>1333</v>
      </c>
      <c r="AF975" s="3">
        <v>0.53041575492341353</v>
      </c>
      <c r="AG975" s="3">
        <v>0.38555798687089715</v>
      </c>
      <c r="AH975" s="3">
        <v>0.23501094091903721</v>
      </c>
      <c r="AI975" s="3">
        <v>0.17199124726477025</v>
      </c>
      <c r="AJ975" s="3">
        <v>0.14573304157549233</v>
      </c>
      <c r="AK975" s="3">
        <v>0.58336980306345732</v>
      </c>
    </row>
    <row r="976" spans="1:37" x14ac:dyDescent="0.35">
      <c r="A976" s="14">
        <v>21552</v>
      </c>
      <c r="B976" t="s">
        <v>482</v>
      </c>
      <c r="C976" t="s">
        <v>384</v>
      </c>
      <c r="D976" t="s">
        <v>343</v>
      </c>
      <c r="E976" s="2">
        <v>1437</v>
      </c>
      <c r="F976" s="2">
        <v>2282</v>
      </c>
      <c r="G976" s="3">
        <v>1.5880306193458595</v>
      </c>
      <c r="H976" s="5">
        <v>3442833.3</v>
      </c>
      <c r="I976" s="5">
        <v>9510378.4299999997</v>
      </c>
      <c r="J976" s="3">
        <v>2.7623697115977124</v>
      </c>
      <c r="K976" s="5">
        <v>2395.847807933194</v>
      </c>
      <c r="L976" s="5">
        <v>4167.562852760736</v>
      </c>
      <c r="M976" s="15">
        <v>1.7394939857869907</v>
      </c>
      <c r="N976" s="16">
        <v>2177.33</v>
      </c>
      <c r="O976" s="16">
        <v>2301.75</v>
      </c>
      <c r="P976" s="16">
        <v>2526.44</v>
      </c>
      <c r="Q976" s="16">
        <v>5707.17</v>
      </c>
      <c r="R976" s="5">
        <v>1807.74</v>
      </c>
      <c r="S976" s="5">
        <v>3426.6</v>
      </c>
      <c r="T976" s="5">
        <v>5734.3307692307699</v>
      </c>
      <c r="U976" s="5">
        <v>16341.94</v>
      </c>
      <c r="V976" s="3">
        <v>0.83025540455512026</v>
      </c>
      <c r="W976" s="3">
        <v>1.488693385467579</v>
      </c>
      <c r="X976" s="3">
        <v>2.2697276678768423</v>
      </c>
      <c r="Y976" s="3">
        <v>2.8634051552695996</v>
      </c>
      <c r="Z976" s="2">
        <v>1526</v>
      </c>
      <c r="AA976" s="2">
        <v>1435</v>
      </c>
      <c r="AB976" s="2">
        <v>748</v>
      </c>
      <c r="AC976" s="2">
        <v>356</v>
      </c>
      <c r="AD976" s="2">
        <v>156</v>
      </c>
      <c r="AE976" s="2">
        <v>791</v>
      </c>
      <c r="AF976" s="3">
        <v>0.66871165644171782</v>
      </c>
      <c r="AG976" s="3">
        <v>0.62883435582822089</v>
      </c>
      <c r="AH976" s="3">
        <v>0.32778264680105174</v>
      </c>
      <c r="AI976" s="3">
        <v>0.15600350569675722</v>
      </c>
      <c r="AJ976" s="3">
        <v>6.8361086765994741E-2</v>
      </c>
      <c r="AK976" s="3">
        <v>0.34662576687116564</v>
      </c>
    </row>
    <row r="977" spans="1:37" x14ac:dyDescent="0.35">
      <c r="A977" s="14">
        <v>99217</v>
      </c>
      <c r="B977" t="s">
        <v>479</v>
      </c>
      <c r="C977" t="s">
        <v>329</v>
      </c>
      <c r="D977" t="s">
        <v>367</v>
      </c>
      <c r="E977" s="2">
        <v>32185</v>
      </c>
      <c r="F977" s="2">
        <v>2277</v>
      </c>
      <c r="G977" s="3">
        <v>7.0747242504272181E-2</v>
      </c>
      <c r="H977" s="5">
        <v>109256312.5</v>
      </c>
      <c r="I977" s="5">
        <v>7987976.8600000003</v>
      </c>
      <c r="J977" s="3">
        <v>7.3112268547412304E-2</v>
      </c>
      <c r="K977" s="5">
        <v>3394.6345347211436</v>
      </c>
      <c r="L977" s="5">
        <v>3508.1145630215196</v>
      </c>
      <c r="M977" s="15">
        <v>1.0334292328495673</v>
      </c>
      <c r="N977" s="16">
        <v>1791.90452380952</v>
      </c>
      <c r="O977" s="16">
        <v>2865.4425000000001</v>
      </c>
      <c r="P977" s="16">
        <v>4436.3503448275897</v>
      </c>
      <c r="Q977" s="16">
        <v>14868.96</v>
      </c>
      <c r="R977" s="5">
        <v>872.09500000000003</v>
      </c>
      <c r="S977" s="5">
        <v>2461.1233333333298</v>
      </c>
      <c r="T977" s="5">
        <v>4888.9674999999997</v>
      </c>
      <c r="U977" s="5">
        <v>21551.54</v>
      </c>
      <c r="V977" s="3">
        <v>0.48668608645842337</v>
      </c>
      <c r="W977" s="3">
        <v>0.85889817483105302</v>
      </c>
      <c r="X977" s="3">
        <v>1.1020246644181571</v>
      </c>
      <c r="Y977" s="3">
        <v>1.4494315675070752</v>
      </c>
      <c r="Z977" s="2">
        <v>1030</v>
      </c>
      <c r="AA977" s="2">
        <v>674</v>
      </c>
      <c r="AB977" s="2">
        <v>320</v>
      </c>
      <c r="AC977" s="2">
        <v>129</v>
      </c>
      <c r="AD977" s="2">
        <v>51</v>
      </c>
      <c r="AE977" s="2">
        <v>1375</v>
      </c>
      <c r="AF977" s="3">
        <v>0.45234958278436538</v>
      </c>
      <c r="AG977" s="3">
        <v>0.29600351339481773</v>
      </c>
      <c r="AH977" s="3">
        <v>0.14053579270970576</v>
      </c>
      <c r="AI977" s="3">
        <v>5.6653491436100128E-2</v>
      </c>
      <c r="AJ977" s="3">
        <v>2.2397891963109356E-2</v>
      </c>
      <c r="AK977" s="3">
        <v>0.60386473429951693</v>
      </c>
    </row>
    <row r="978" spans="1:37" x14ac:dyDescent="0.35">
      <c r="A978" s="14">
        <v>87511</v>
      </c>
      <c r="B978" t="s">
        <v>480</v>
      </c>
      <c r="C978" t="s">
        <v>315</v>
      </c>
      <c r="D978" t="s">
        <v>342</v>
      </c>
      <c r="E978" s="2">
        <v>582</v>
      </c>
      <c r="F978" s="2">
        <v>2276</v>
      </c>
      <c r="G978" s="3">
        <v>3.9106529209621992</v>
      </c>
      <c r="H978" s="5">
        <v>55184.95</v>
      </c>
      <c r="I978" s="5">
        <v>294414.78000000003</v>
      </c>
      <c r="J978" s="3">
        <v>5.3350556628211141</v>
      </c>
      <c r="K978" s="5">
        <v>94.819501718213047</v>
      </c>
      <c r="L978" s="5">
        <v>129.35623022847102</v>
      </c>
      <c r="M978" s="15">
        <v>1.3642365534981937</v>
      </c>
      <c r="N978" s="16">
        <v>64.33</v>
      </c>
      <c r="O978" s="16">
        <v>74.19</v>
      </c>
      <c r="P978" s="16">
        <v>105.27</v>
      </c>
      <c r="Q978" s="16">
        <v>342.04</v>
      </c>
      <c r="R978" s="5">
        <v>52.89</v>
      </c>
      <c r="S978" s="5">
        <v>91.779166666666697</v>
      </c>
      <c r="T978" s="5">
        <v>166.565</v>
      </c>
      <c r="U978" s="5">
        <v>485.11</v>
      </c>
      <c r="V978" s="3">
        <v>0.82216695165552622</v>
      </c>
      <c r="W978" s="3">
        <v>1.2370827155501645</v>
      </c>
      <c r="X978" s="3">
        <v>1.5822646527975681</v>
      </c>
      <c r="Y978" s="3">
        <v>1.4182844111799788</v>
      </c>
      <c r="Z978" s="2">
        <v>1366</v>
      </c>
      <c r="AA978" s="2">
        <v>1011</v>
      </c>
      <c r="AB978" s="2">
        <v>476</v>
      </c>
      <c r="AC978" s="2">
        <v>246</v>
      </c>
      <c r="AD978" s="2">
        <v>109</v>
      </c>
      <c r="AE978" s="2">
        <v>1165</v>
      </c>
      <c r="AF978" s="3">
        <v>0.60017574692442888</v>
      </c>
      <c r="AG978" s="3">
        <v>0.44420035149384884</v>
      </c>
      <c r="AH978" s="3">
        <v>0.20913884007029876</v>
      </c>
      <c r="AI978" s="3">
        <v>0.10808435852372583</v>
      </c>
      <c r="AJ978" s="3">
        <v>4.7891036906854131E-2</v>
      </c>
      <c r="AK978" s="3">
        <v>0.51186291739894552</v>
      </c>
    </row>
    <row r="979" spans="1:37" x14ac:dyDescent="0.35">
      <c r="A979" s="14">
        <v>52204</v>
      </c>
      <c r="B979" t="s">
        <v>482</v>
      </c>
      <c r="C979" t="s">
        <v>400</v>
      </c>
      <c r="D979" t="s">
        <v>416</v>
      </c>
      <c r="E979" s="2">
        <v>3678</v>
      </c>
      <c r="F979" s="2">
        <v>2274</v>
      </c>
      <c r="G979" s="3">
        <v>0.61827079934747142</v>
      </c>
      <c r="H979" s="5">
        <v>7847200.2400000002</v>
      </c>
      <c r="I979" s="5">
        <v>8600533.0500000007</v>
      </c>
      <c r="J979" s="3">
        <v>1.0960002022326374</v>
      </c>
      <c r="K979" s="5">
        <v>2133.5509081022296</v>
      </c>
      <c r="L979" s="5">
        <v>3782.1165567282324</v>
      </c>
      <c r="M979" s="15">
        <v>1.7726863429250836</v>
      </c>
      <c r="N979" s="16">
        <v>1655.9109090909101</v>
      </c>
      <c r="O979" s="16">
        <v>1813.65</v>
      </c>
      <c r="P979" s="16">
        <v>2766.1374999999998</v>
      </c>
      <c r="Q979" s="16">
        <v>4904.79</v>
      </c>
      <c r="R979" s="5">
        <v>1619.8839583333299</v>
      </c>
      <c r="S979" s="5">
        <v>2972.165</v>
      </c>
      <c r="T979" s="5">
        <v>5143.7700000000004</v>
      </c>
      <c r="U979" s="5">
        <v>16107.92</v>
      </c>
      <c r="V979" s="3">
        <v>0.97824342447423163</v>
      </c>
      <c r="W979" s="3">
        <v>1.6387753976787141</v>
      </c>
      <c r="X979" s="3">
        <v>1.8595496427780618</v>
      </c>
      <c r="Y979" s="3">
        <v>3.2841202171754551</v>
      </c>
      <c r="Z979" s="2">
        <v>1631</v>
      </c>
      <c r="AA979" s="2">
        <v>1225</v>
      </c>
      <c r="AB979" s="2">
        <v>764</v>
      </c>
      <c r="AC979" s="2">
        <v>381</v>
      </c>
      <c r="AD979" s="2">
        <v>177</v>
      </c>
      <c r="AE979" s="2">
        <v>778</v>
      </c>
      <c r="AF979" s="3">
        <v>0.71723834652594542</v>
      </c>
      <c r="AG979" s="3">
        <v>0.53869832893579594</v>
      </c>
      <c r="AH979" s="3">
        <v>0.33597185576077399</v>
      </c>
      <c r="AI979" s="3">
        <v>0.16754617414248021</v>
      </c>
      <c r="AJ979" s="3">
        <v>7.7836411609498682E-2</v>
      </c>
      <c r="AK979" s="3">
        <v>0.34212840809146877</v>
      </c>
    </row>
    <row r="980" spans="1:37" x14ac:dyDescent="0.35">
      <c r="A980" s="14">
        <v>87071</v>
      </c>
      <c r="B980" t="s">
        <v>480</v>
      </c>
      <c r="C980" t="s">
        <v>308</v>
      </c>
      <c r="D980" t="s">
        <v>340</v>
      </c>
      <c r="E980" s="2">
        <v>2631</v>
      </c>
      <c r="F980" s="2">
        <v>2270</v>
      </c>
      <c r="G980" s="3">
        <v>0.86278981375902697</v>
      </c>
      <c r="H980" s="5">
        <v>103539.49</v>
      </c>
      <c r="I980" s="5">
        <v>475260.69</v>
      </c>
      <c r="J980" s="3">
        <v>4.5901393758072402</v>
      </c>
      <c r="K980" s="5">
        <v>39.353664006081338</v>
      </c>
      <c r="L980" s="5">
        <v>209.36594273127753</v>
      </c>
      <c r="M980" s="15">
        <v>5.3201130827087439</v>
      </c>
      <c r="N980" s="16">
        <v>17.61</v>
      </c>
      <c r="O980" s="16">
        <v>20.36</v>
      </c>
      <c r="P980" s="16">
        <v>32.380000000000003</v>
      </c>
      <c r="Q980" s="16">
        <v>439.33</v>
      </c>
      <c r="R980" s="5">
        <v>52.666874999999997</v>
      </c>
      <c r="S980" s="5">
        <v>119.18666666666699</v>
      </c>
      <c r="T980" s="5">
        <v>264.75749999999999</v>
      </c>
      <c r="U980" s="5">
        <v>1575.2</v>
      </c>
      <c r="V980" s="3">
        <v>2.990736797274276</v>
      </c>
      <c r="W980" s="3">
        <v>5.8539620170268662</v>
      </c>
      <c r="X980" s="3">
        <v>8.1765750463248903</v>
      </c>
      <c r="Y980" s="3">
        <v>3.5854596772357912</v>
      </c>
      <c r="Z980" s="2">
        <v>2046</v>
      </c>
      <c r="AA980" s="2">
        <v>1921</v>
      </c>
      <c r="AB980" s="2">
        <v>1456</v>
      </c>
      <c r="AC980" s="2">
        <v>1143</v>
      </c>
      <c r="AD980" s="2">
        <v>928</v>
      </c>
      <c r="AE980" s="2">
        <v>411</v>
      </c>
      <c r="AF980" s="3">
        <v>0.90132158590308376</v>
      </c>
      <c r="AG980" s="3">
        <v>0.84625550660792948</v>
      </c>
      <c r="AH980" s="3">
        <v>0.64140969162995598</v>
      </c>
      <c r="AI980" s="3">
        <v>0.50352422907488992</v>
      </c>
      <c r="AJ980" s="3">
        <v>0.40881057268722465</v>
      </c>
      <c r="AK980" s="3">
        <v>0.18105726872246697</v>
      </c>
    </row>
    <row r="981" spans="1:37" x14ac:dyDescent="0.35">
      <c r="A981" s="14">
        <v>99220</v>
      </c>
      <c r="B981" t="s">
        <v>479</v>
      </c>
      <c r="C981" t="s">
        <v>329</v>
      </c>
      <c r="D981" t="s">
        <v>367</v>
      </c>
      <c r="E981" s="2">
        <v>13646</v>
      </c>
      <c r="F981" s="2">
        <v>2268</v>
      </c>
      <c r="G981" s="3">
        <v>0.16620255019786018</v>
      </c>
      <c r="H981" s="5">
        <v>51820146.399999999</v>
      </c>
      <c r="I981" s="5">
        <v>10574470.82</v>
      </c>
      <c r="J981" s="3">
        <v>0.20406099856174859</v>
      </c>
      <c r="K981" s="5">
        <v>3797.4605305584055</v>
      </c>
      <c r="L981" s="5">
        <v>4662.4650881834214</v>
      </c>
      <c r="M981" s="15">
        <v>1.2277850028102384</v>
      </c>
      <c r="N981" s="16">
        <v>2116.3871428571401</v>
      </c>
      <c r="O981" s="16">
        <v>3247.1664285714301</v>
      </c>
      <c r="P981" s="16">
        <v>4943.3884615384604</v>
      </c>
      <c r="Q981" s="16">
        <v>14020.95</v>
      </c>
      <c r="R981" s="5">
        <v>1868.1516666666701</v>
      </c>
      <c r="S981" s="5">
        <v>3650.0250000000001</v>
      </c>
      <c r="T981" s="5">
        <v>6185.5775000000003</v>
      </c>
      <c r="U981" s="5">
        <v>29045.47</v>
      </c>
      <c r="V981" s="3">
        <v>0.88270790765844942</v>
      </c>
      <c r="W981" s="3">
        <v>1.1240646515324455</v>
      </c>
      <c r="X981" s="3">
        <v>1.2512829101184881</v>
      </c>
      <c r="Y981" s="3">
        <v>2.0715764623652464</v>
      </c>
      <c r="Z981" s="2">
        <v>1264</v>
      </c>
      <c r="AA981" s="2">
        <v>803</v>
      </c>
      <c r="AB981" s="2">
        <v>358</v>
      </c>
      <c r="AC981" s="2">
        <v>139</v>
      </c>
      <c r="AD981" s="2">
        <v>72</v>
      </c>
      <c r="AE981" s="2">
        <v>1172</v>
      </c>
      <c r="AF981" s="3">
        <v>0.55731922398589062</v>
      </c>
      <c r="AG981" s="3">
        <v>0.35405643738977072</v>
      </c>
      <c r="AH981" s="3">
        <v>0.15784832451499117</v>
      </c>
      <c r="AI981" s="3">
        <v>6.1287477954144617E-2</v>
      </c>
      <c r="AJ981" s="3">
        <v>3.1746031746031744E-2</v>
      </c>
      <c r="AK981" s="3">
        <v>0.51675485008818345</v>
      </c>
    </row>
    <row r="982" spans="1:37" x14ac:dyDescent="0.35">
      <c r="A982" s="14">
        <v>77370</v>
      </c>
      <c r="B982" t="s">
        <v>484</v>
      </c>
      <c r="C982" t="s">
        <v>314</v>
      </c>
      <c r="D982" t="s">
        <v>386</v>
      </c>
      <c r="E982" s="2">
        <v>1776</v>
      </c>
      <c r="F982" s="2">
        <v>2268</v>
      </c>
      <c r="G982" s="3">
        <v>1.277027027027027</v>
      </c>
      <c r="H982" s="5">
        <v>407230.07</v>
      </c>
      <c r="I982" s="5">
        <v>1692378.87</v>
      </c>
      <c r="J982" s="3">
        <v>4.1558298236670002</v>
      </c>
      <c r="K982" s="5">
        <v>229.29621058558558</v>
      </c>
      <c r="L982" s="5">
        <v>746.19879629629634</v>
      </c>
      <c r="M982" s="15">
        <v>3.2543006026598733</v>
      </c>
      <c r="N982" s="16">
        <v>122.23</v>
      </c>
      <c r="O982" s="16">
        <v>148.02000000000001</v>
      </c>
      <c r="P982" s="16">
        <v>254.4325</v>
      </c>
      <c r="Q982" s="16">
        <v>1024.08</v>
      </c>
      <c r="R982" s="5">
        <v>336.07937500000003</v>
      </c>
      <c r="S982" s="5">
        <v>552.91571428571399</v>
      </c>
      <c r="T982" s="5">
        <v>969.09166666666704</v>
      </c>
      <c r="U982" s="5">
        <v>3832.86</v>
      </c>
      <c r="V982" s="3">
        <v>2.7495653685674548</v>
      </c>
      <c r="W982" s="3">
        <v>3.7354122029841506</v>
      </c>
      <c r="X982" s="3">
        <v>3.8088360043102476</v>
      </c>
      <c r="Y982" s="3">
        <v>3.7427349425826111</v>
      </c>
      <c r="Z982" s="2">
        <v>2127</v>
      </c>
      <c r="AA982" s="2">
        <v>1909</v>
      </c>
      <c r="AB982" s="2">
        <v>1342</v>
      </c>
      <c r="AC982" s="2">
        <v>878</v>
      </c>
      <c r="AD982" s="2">
        <v>605</v>
      </c>
      <c r="AE982" s="2">
        <v>298</v>
      </c>
      <c r="AF982" s="3">
        <v>0.93783068783068779</v>
      </c>
      <c r="AG982" s="3">
        <v>0.84171075837742504</v>
      </c>
      <c r="AH982" s="3">
        <v>0.59171075837742504</v>
      </c>
      <c r="AI982" s="3">
        <v>0.3871252204585538</v>
      </c>
      <c r="AJ982" s="3">
        <v>0.26675485008818345</v>
      </c>
      <c r="AK982" s="3">
        <v>0.13139329805996472</v>
      </c>
    </row>
    <row r="983" spans="1:37" x14ac:dyDescent="0.35">
      <c r="A983" s="14">
        <v>87272</v>
      </c>
      <c r="B983" t="s">
        <v>480</v>
      </c>
      <c r="C983" t="s">
        <v>308</v>
      </c>
      <c r="D983" t="s">
        <v>341</v>
      </c>
      <c r="E983" s="2">
        <v>3061</v>
      </c>
      <c r="F983" s="2">
        <v>2266</v>
      </c>
      <c r="G983" s="3">
        <v>0.74028095393662197</v>
      </c>
      <c r="H983" s="5">
        <v>97287.98</v>
      </c>
      <c r="I983" s="5">
        <v>213807.53</v>
      </c>
      <c r="J983" s="3">
        <v>2.1976767325213249</v>
      </c>
      <c r="K983" s="5">
        <v>31.783070891865403</v>
      </c>
      <c r="L983" s="5">
        <v>94.3546028243601</v>
      </c>
      <c r="M983" s="15">
        <v>2.9687063010802186</v>
      </c>
      <c r="N983" s="16">
        <v>23.48</v>
      </c>
      <c r="O983" s="16">
        <v>25.71</v>
      </c>
      <c r="P983" s="16">
        <v>29.8466666666667</v>
      </c>
      <c r="Q983" s="16">
        <v>127.45</v>
      </c>
      <c r="R983" s="5">
        <v>45.55</v>
      </c>
      <c r="S983" s="5">
        <v>69.305000000000007</v>
      </c>
      <c r="T983" s="5">
        <v>120.51333333333299</v>
      </c>
      <c r="U983" s="5">
        <v>406.33</v>
      </c>
      <c r="V983" s="3">
        <v>1.9399488926746165</v>
      </c>
      <c r="W983" s="3">
        <v>2.6956437183975108</v>
      </c>
      <c r="X983" s="3">
        <v>4.0377484922939306</v>
      </c>
      <c r="Y983" s="3">
        <v>3.1881522165555118</v>
      </c>
      <c r="Z983" s="2">
        <v>2097</v>
      </c>
      <c r="AA983" s="2">
        <v>2027</v>
      </c>
      <c r="AB983" s="2">
        <v>1209</v>
      </c>
      <c r="AC983" s="2">
        <v>762</v>
      </c>
      <c r="AD983" s="2">
        <v>536</v>
      </c>
      <c r="AE983" s="2">
        <v>273</v>
      </c>
      <c r="AF983" s="3">
        <v>0.92541924095322159</v>
      </c>
      <c r="AG983" s="3">
        <v>0.89452780229479256</v>
      </c>
      <c r="AH983" s="3">
        <v>0.53353927625772291</v>
      </c>
      <c r="AI983" s="3">
        <v>0.33627537511032657</v>
      </c>
      <c r="AJ983" s="3">
        <v>0.23654015887025595</v>
      </c>
      <c r="AK983" s="3">
        <v>0.1204766107678729</v>
      </c>
    </row>
    <row r="984" spans="1:37" x14ac:dyDescent="0.35">
      <c r="A984" s="14" t="s">
        <v>175</v>
      </c>
      <c r="B984" t="s">
        <v>484</v>
      </c>
      <c r="C984" t="s">
        <v>322</v>
      </c>
      <c r="D984" t="s">
        <v>351</v>
      </c>
      <c r="E984" s="2">
        <v>45906</v>
      </c>
      <c r="F984" s="2">
        <v>2262</v>
      </c>
      <c r="G984" s="3">
        <v>4.9274604626846165E-2</v>
      </c>
      <c r="H984" s="5">
        <v>27963121.670000002</v>
      </c>
      <c r="I984" s="5">
        <v>3363109.07</v>
      </c>
      <c r="J984" s="3">
        <v>0.12026944307895648</v>
      </c>
      <c r="K984" s="5">
        <v>609.13871106173485</v>
      </c>
      <c r="L984" s="5">
        <v>1486.7856189213085</v>
      </c>
      <c r="M984" s="15">
        <v>2.4407997586129868</v>
      </c>
      <c r="N984" s="16">
        <v>150.78444444444401</v>
      </c>
      <c r="O984" s="16">
        <v>345.50949494949498</v>
      </c>
      <c r="P984" s="16">
        <v>686.77931034482799</v>
      </c>
      <c r="Q984" s="16">
        <v>4744.3100000000004</v>
      </c>
      <c r="R984" s="5">
        <v>443.19625000000002</v>
      </c>
      <c r="S984" s="5">
        <v>898.79083333333301</v>
      </c>
      <c r="T984" s="5">
        <v>1782.22</v>
      </c>
      <c r="U984" s="5">
        <v>12375.07</v>
      </c>
      <c r="V984" s="3">
        <v>2.9392703712437269</v>
      </c>
      <c r="W984" s="3">
        <v>2.6013491567423181</v>
      </c>
      <c r="X984" s="3">
        <v>2.5950403181265864</v>
      </c>
      <c r="Y984" s="3">
        <v>2.6084024863468027</v>
      </c>
      <c r="Z984" s="2">
        <v>1849</v>
      </c>
      <c r="AA984" s="2">
        <v>1364</v>
      </c>
      <c r="AB984" s="2">
        <v>886</v>
      </c>
      <c r="AC984" s="2">
        <v>545</v>
      </c>
      <c r="AD984" s="2">
        <v>361</v>
      </c>
      <c r="AE984" s="2">
        <v>821</v>
      </c>
      <c r="AF984" s="3">
        <v>0.81741821396993808</v>
      </c>
      <c r="AG984" s="3">
        <v>0.6030061892130858</v>
      </c>
      <c r="AH984" s="3">
        <v>0.39168877099911581</v>
      </c>
      <c r="AI984" s="3">
        <v>0.24093722369584439</v>
      </c>
      <c r="AJ984" s="3">
        <v>0.15959328028293546</v>
      </c>
      <c r="AK984" s="3">
        <v>0.3629531388152078</v>
      </c>
    </row>
    <row r="985" spans="1:37" x14ac:dyDescent="0.35">
      <c r="A985" s="14">
        <v>95912</v>
      </c>
      <c r="B985" t="s">
        <v>480</v>
      </c>
      <c r="C985" t="s">
        <v>428</v>
      </c>
      <c r="D985" t="s">
        <v>441</v>
      </c>
      <c r="E985" s="2">
        <v>949</v>
      </c>
      <c r="F985" s="2">
        <v>2256</v>
      </c>
      <c r="G985" s="3">
        <v>2.3772391991570072</v>
      </c>
      <c r="H985" s="5">
        <v>479953.98</v>
      </c>
      <c r="I985" s="5">
        <v>3739246.11</v>
      </c>
      <c r="J985" s="3">
        <v>7.7908430095735426</v>
      </c>
      <c r="K985" s="5">
        <v>505.74708113804002</v>
      </c>
      <c r="L985" s="5">
        <v>1657.4672473404255</v>
      </c>
      <c r="M985" s="15">
        <v>3.277265078051991</v>
      </c>
      <c r="N985" s="16">
        <v>444.61</v>
      </c>
      <c r="O985" s="16">
        <v>486.11</v>
      </c>
      <c r="P985" s="16">
        <v>566.01</v>
      </c>
      <c r="Q985" s="16">
        <v>909.34</v>
      </c>
      <c r="R985" s="5">
        <v>775.26499999999999</v>
      </c>
      <c r="S985" s="5">
        <v>1292.44333333333</v>
      </c>
      <c r="T985" s="5">
        <v>2146.422</v>
      </c>
      <c r="U985" s="5">
        <v>6479.07</v>
      </c>
      <c r="V985" s="3">
        <v>1.7436967229706932</v>
      </c>
      <c r="W985" s="3">
        <v>2.6587466485637612</v>
      </c>
      <c r="X985" s="3">
        <v>3.7921980177028676</v>
      </c>
      <c r="Y985" s="3">
        <v>7.1250247432203571</v>
      </c>
      <c r="Z985" s="2">
        <v>2023</v>
      </c>
      <c r="AA985" s="2">
        <v>1939</v>
      </c>
      <c r="AB985" s="2">
        <v>1427</v>
      </c>
      <c r="AC985" s="2">
        <v>948</v>
      </c>
      <c r="AD985" s="2">
        <v>626</v>
      </c>
      <c r="AE985" s="2">
        <v>252</v>
      </c>
      <c r="AF985" s="3">
        <v>0.89671985815602839</v>
      </c>
      <c r="AG985" s="3">
        <v>0.85948581560283688</v>
      </c>
      <c r="AH985" s="3">
        <v>0.63253546099290781</v>
      </c>
      <c r="AI985" s="3">
        <v>0.42021276595744683</v>
      </c>
      <c r="AJ985" s="3">
        <v>0.2774822695035461</v>
      </c>
      <c r="AK985" s="3">
        <v>0.11170212765957446</v>
      </c>
    </row>
    <row r="986" spans="1:37" x14ac:dyDescent="0.35">
      <c r="A986" s="14">
        <v>27822</v>
      </c>
      <c r="B986" t="s">
        <v>482</v>
      </c>
      <c r="C986" t="s">
        <v>384</v>
      </c>
      <c r="D986" t="s">
        <v>343</v>
      </c>
      <c r="E986" s="2">
        <v>1821</v>
      </c>
      <c r="F986" s="2">
        <v>2244</v>
      </c>
      <c r="G986" s="3">
        <v>1.2322899505766063</v>
      </c>
      <c r="H986" s="5">
        <v>12758317.369999999</v>
      </c>
      <c r="I986" s="5">
        <v>25382623.559999999</v>
      </c>
      <c r="J986" s="3">
        <v>1.9894961713121266</v>
      </c>
      <c r="K986" s="5">
        <v>7006.2149203734207</v>
      </c>
      <c r="L986" s="5">
        <v>11311.329572192513</v>
      </c>
      <c r="M986" s="15">
        <v>1.6144708235113114</v>
      </c>
      <c r="N986" s="16">
        <v>5891.31</v>
      </c>
      <c r="O986" s="16">
        <v>6264.1</v>
      </c>
      <c r="P986" s="16">
        <v>7299.79</v>
      </c>
      <c r="Q986" s="16">
        <v>18983.87</v>
      </c>
      <c r="R986" s="5">
        <v>4814.5275000000001</v>
      </c>
      <c r="S986" s="5">
        <v>8913.48</v>
      </c>
      <c r="T986" s="5">
        <v>15105.653749999999</v>
      </c>
      <c r="U986" s="5">
        <v>51767.45</v>
      </c>
      <c r="V986" s="3">
        <v>0.81722528605692113</v>
      </c>
      <c r="W986" s="3">
        <v>1.4229466323973115</v>
      </c>
      <c r="X986" s="3">
        <v>2.0693271655759959</v>
      </c>
      <c r="Y986" s="3">
        <v>2.7269176411342895</v>
      </c>
      <c r="Z986" s="2">
        <v>1469</v>
      </c>
      <c r="AA986" s="2">
        <v>1323</v>
      </c>
      <c r="AB986" s="2">
        <v>638</v>
      </c>
      <c r="AC986" s="2">
        <v>293</v>
      </c>
      <c r="AD986" s="2">
        <v>126</v>
      </c>
      <c r="AE986" s="2">
        <v>885</v>
      </c>
      <c r="AF986" s="3">
        <v>0.65463458110516937</v>
      </c>
      <c r="AG986" s="3">
        <v>0.58957219251336901</v>
      </c>
      <c r="AH986" s="3">
        <v>0.28431372549019607</v>
      </c>
      <c r="AI986" s="3">
        <v>0.1305704099821747</v>
      </c>
      <c r="AJ986" s="3">
        <v>5.6149732620320858E-2</v>
      </c>
      <c r="AK986" s="3">
        <v>0.39438502673796794</v>
      </c>
    </row>
    <row r="987" spans="1:37" x14ac:dyDescent="0.35">
      <c r="A987" s="14">
        <v>95805</v>
      </c>
      <c r="B987" t="s">
        <v>480</v>
      </c>
      <c r="C987" t="s">
        <v>428</v>
      </c>
      <c r="D987" t="s">
        <v>430</v>
      </c>
      <c r="E987" s="2">
        <v>566</v>
      </c>
      <c r="F987" s="2">
        <v>2242</v>
      </c>
      <c r="G987" s="3">
        <v>3.9611307420494701</v>
      </c>
      <c r="H987" s="5">
        <v>282480.21999999997</v>
      </c>
      <c r="I987" s="5">
        <v>4333285.42</v>
      </c>
      <c r="J987" s="3">
        <v>15.340137514761212</v>
      </c>
      <c r="K987" s="5">
        <v>499.08166077738508</v>
      </c>
      <c r="L987" s="5">
        <v>1932.7767261373774</v>
      </c>
      <c r="M987" s="15">
        <v>3.8726662949843207</v>
      </c>
      <c r="N987" s="16">
        <v>452.72500000000002</v>
      </c>
      <c r="O987" s="16">
        <v>478.11500000000001</v>
      </c>
      <c r="P987" s="16">
        <v>517.05999999999995</v>
      </c>
      <c r="Q987" s="16">
        <v>1333.85</v>
      </c>
      <c r="R987" s="5">
        <v>1141.3331250000001</v>
      </c>
      <c r="S987" s="5">
        <v>1785.7774999999999</v>
      </c>
      <c r="T987" s="5">
        <v>2569.835</v>
      </c>
      <c r="U987" s="5">
        <v>5185.46</v>
      </c>
      <c r="V987" s="3">
        <v>2.5210295985421616</v>
      </c>
      <c r="W987" s="3">
        <v>3.7350375955575541</v>
      </c>
      <c r="X987" s="3">
        <v>4.9700905117394507</v>
      </c>
      <c r="Y987" s="3">
        <v>3.8875885594332198</v>
      </c>
      <c r="Z987" s="2">
        <v>2157</v>
      </c>
      <c r="AA987" s="2">
        <v>2142</v>
      </c>
      <c r="AB987" s="2">
        <v>1826</v>
      </c>
      <c r="AC987" s="2">
        <v>1331</v>
      </c>
      <c r="AD987" s="2">
        <v>935</v>
      </c>
      <c r="AE987" s="2">
        <v>92</v>
      </c>
      <c r="AF987" s="3">
        <v>0.96208742194469221</v>
      </c>
      <c r="AG987" s="3">
        <v>0.95539696699375554</v>
      </c>
      <c r="AH987" s="3">
        <v>0.81445138269402317</v>
      </c>
      <c r="AI987" s="3">
        <v>0.59366636931311334</v>
      </c>
      <c r="AJ987" s="3">
        <v>0.4170383586083854</v>
      </c>
      <c r="AK987" s="3">
        <v>4.1034790365744873E-2</v>
      </c>
    </row>
    <row r="988" spans="1:37" x14ac:dyDescent="0.35">
      <c r="A988" s="14">
        <v>23412</v>
      </c>
      <c r="B988" t="s">
        <v>482</v>
      </c>
      <c r="C988" t="s">
        <v>384</v>
      </c>
      <c r="D988" t="s">
        <v>343</v>
      </c>
      <c r="E988" s="2">
        <v>1629</v>
      </c>
      <c r="F988" s="2">
        <v>2238</v>
      </c>
      <c r="G988" s="3">
        <v>1.3738489871086557</v>
      </c>
      <c r="H988" s="5">
        <v>9221144.2100000009</v>
      </c>
      <c r="I988" s="5">
        <v>15600333.810000001</v>
      </c>
      <c r="J988" s="3">
        <v>1.6918002207450564</v>
      </c>
      <c r="K988" s="5">
        <v>5660.6164579496626</v>
      </c>
      <c r="L988" s="5">
        <v>6970.658538873995</v>
      </c>
      <c r="M988" s="15">
        <v>1.2314309917755573</v>
      </c>
      <c r="N988" s="16">
        <v>5134.2349999999997</v>
      </c>
      <c r="O988" s="16">
        <v>5996.38</v>
      </c>
      <c r="P988" s="16">
        <v>6778.04</v>
      </c>
      <c r="Q988" s="16">
        <v>12841.9</v>
      </c>
      <c r="R988" s="5">
        <v>3051.9749999999999</v>
      </c>
      <c r="S988" s="5">
        <v>5215.1274999999996</v>
      </c>
      <c r="T988" s="5">
        <v>9375.7024999999994</v>
      </c>
      <c r="U988" s="5">
        <v>32112.400000000001</v>
      </c>
      <c r="V988" s="3">
        <v>0.59443617208795474</v>
      </c>
      <c r="W988" s="3">
        <v>0.86971264329478781</v>
      </c>
      <c r="X988" s="3">
        <v>1.3832468530725697</v>
      </c>
      <c r="Y988" s="3">
        <v>2.5005957062428457</v>
      </c>
      <c r="Z988" s="2">
        <v>980</v>
      </c>
      <c r="AA988" s="2">
        <v>860</v>
      </c>
      <c r="AB988" s="2">
        <v>406</v>
      </c>
      <c r="AC988" s="2">
        <v>152</v>
      </c>
      <c r="AD988" s="2">
        <v>45</v>
      </c>
      <c r="AE988" s="2">
        <v>1201</v>
      </c>
      <c r="AF988" s="3">
        <v>0.43789097408400357</v>
      </c>
      <c r="AG988" s="3">
        <v>0.38427167113494193</v>
      </c>
      <c r="AH988" s="3">
        <v>0.18141197497765862</v>
      </c>
      <c r="AI988" s="3">
        <v>6.7917783735478104E-2</v>
      </c>
      <c r="AJ988" s="3">
        <v>2.0107238605898123E-2</v>
      </c>
      <c r="AK988" s="3">
        <v>0.53663985701519212</v>
      </c>
    </row>
    <row r="989" spans="1:37" x14ac:dyDescent="0.35">
      <c r="A989" s="14">
        <v>27691</v>
      </c>
      <c r="B989" t="s">
        <v>482</v>
      </c>
      <c r="C989" t="s">
        <v>384</v>
      </c>
      <c r="D989" t="s">
        <v>343</v>
      </c>
      <c r="E989" s="2">
        <v>730</v>
      </c>
      <c r="F989" s="2">
        <v>2227</v>
      </c>
      <c r="G989" s="3">
        <v>3.0506849315068494</v>
      </c>
      <c r="H989" s="5">
        <v>3317696.31</v>
      </c>
      <c r="I989" s="5">
        <v>12810100.449999999</v>
      </c>
      <c r="J989" s="3">
        <v>3.8611431707563368</v>
      </c>
      <c r="K989" s="5">
        <v>4544.7894657534243</v>
      </c>
      <c r="L989" s="5">
        <v>5752.1780197575208</v>
      </c>
      <c r="M989" s="15">
        <v>1.2656643532340037</v>
      </c>
      <c r="N989" s="16">
        <v>1616.5725</v>
      </c>
      <c r="O989" s="16">
        <v>5836.8</v>
      </c>
      <c r="P989" s="16">
        <v>6262.69</v>
      </c>
      <c r="Q989" s="16">
        <v>8570.61</v>
      </c>
      <c r="R989" s="5">
        <v>2438.73833333333</v>
      </c>
      <c r="S989" s="5">
        <v>4423.2666666666701</v>
      </c>
      <c r="T989" s="5">
        <v>7654.3</v>
      </c>
      <c r="U989" s="5">
        <v>26679.5</v>
      </c>
      <c r="V989" s="3">
        <v>1.5085858093796165</v>
      </c>
      <c r="W989" s="3">
        <v>0.75782392178362634</v>
      </c>
      <c r="X989" s="3">
        <v>1.2222064320603447</v>
      </c>
      <c r="Y989" s="3">
        <v>3.1129056158196438</v>
      </c>
      <c r="Z989" s="2">
        <v>838</v>
      </c>
      <c r="AA989" s="2">
        <v>757</v>
      </c>
      <c r="AB989" s="2">
        <v>409</v>
      </c>
      <c r="AC989" s="2">
        <v>155</v>
      </c>
      <c r="AD989" s="2">
        <v>60</v>
      </c>
      <c r="AE989" s="2">
        <v>1138</v>
      </c>
      <c r="AF989" s="3">
        <v>0.37629097440502918</v>
      </c>
      <c r="AG989" s="3">
        <v>0.33991917377638076</v>
      </c>
      <c r="AH989" s="3">
        <v>0.18365514144589135</v>
      </c>
      <c r="AI989" s="3">
        <v>6.960035922766053E-2</v>
      </c>
      <c r="AJ989" s="3">
        <v>2.6942074539739558E-2</v>
      </c>
      <c r="AK989" s="3">
        <v>0.51100134710372702</v>
      </c>
    </row>
    <row r="990" spans="1:37" x14ac:dyDescent="0.35">
      <c r="A990" s="14">
        <v>89321</v>
      </c>
      <c r="B990" t="s">
        <v>480</v>
      </c>
      <c r="C990" t="s">
        <v>308</v>
      </c>
      <c r="D990" t="s">
        <v>343</v>
      </c>
      <c r="E990" s="2">
        <v>101</v>
      </c>
      <c r="F990" s="2">
        <v>2223</v>
      </c>
      <c r="G990" s="3">
        <v>22.009900990099009</v>
      </c>
      <c r="H990" s="5">
        <v>2765.22</v>
      </c>
      <c r="I990" s="5">
        <v>223264.74</v>
      </c>
      <c r="J990" s="3">
        <v>80.74031722611582</v>
      </c>
      <c r="K990" s="5">
        <v>27.378415841584157</v>
      </c>
      <c r="L990" s="5">
        <v>100.43398110661268</v>
      </c>
      <c r="M990" s="15">
        <v>3.6683634907052172</v>
      </c>
      <c r="N990" s="16">
        <v>24.1</v>
      </c>
      <c r="O990" s="16">
        <v>24.1</v>
      </c>
      <c r="P990" s="16">
        <v>24.1</v>
      </c>
      <c r="Q990" s="16">
        <v>101.46</v>
      </c>
      <c r="R990" s="5">
        <v>43.56</v>
      </c>
      <c r="S990" s="5">
        <v>84.541818181818201</v>
      </c>
      <c r="T990" s="5">
        <v>138.745</v>
      </c>
      <c r="U990" s="5">
        <v>343.1</v>
      </c>
      <c r="V990" s="3">
        <v>1.8074688796680498</v>
      </c>
      <c r="W990" s="3">
        <v>3.5079592606563565</v>
      </c>
      <c r="X990" s="3">
        <v>5.7570539419087137</v>
      </c>
      <c r="Y990" s="3">
        <v>3.3816282278730538</v>
      </c>
      <c r="Z990" s="2">
        <v>2044</v>
      </c>
      <c r="AA990" s="2">
        <v>2044</v>
      </c>
      <c r="AB990" s="2">
        <v>1504</v>
      </c>
      <c r="AC990" s="2">
        <v>1135</v>
      </c>
      <c r="AD990" s="2">
        <v>801</v>
      </c>
      <c r="AE990" s="2">
        <v>306</v>
      </c>
      <c r="AF990" s="3">
        <v>0.91947818263607739</v>
      </c>
      <c r="AG990" s="3">
        <v>0.91947818263607739</v>
      </c>
      <c r="AH990" s="3">
        <v>0.6765632028789923</v>
      </c>
      <c r="AI990" s="3">
        <v>0.5105713000449843</v>
      </c>
      <c r="AJ990" s="3">
        <v>0.36032388663967613</v>
      </c>
      <c r="AK990" s="3">
        <v>0.13765182186234817</v>
      </c>
    </row>
    <row r="991" spans="1:37" x14ac:dyDescent="0.35">
      <c r="A991" s="14" t="s">
        <v>253</v>
      </c>
      <c r="B991" t="s">
        <v>484</v>
      </c>
      <c r="C991" t="s">
        <v>352</v>
      </c>
      <c r="D991" t="s">
        <v>353</v>
      </c>
      <c r="E991" s="2">
        <v>13468</v>
      </c>
      <c r="F991" s="2">
        <v>2214</v>
      </c>
      <c r="G991" s="3">
        <v>0.1643896643896644</v>
      </c>
      <c r="H991" s="5">
        <v>20235143</v>
      </c>
      <c r="I991" s="5">
        <v>7276800.4500000002</v>
      </c>
      <c r="J991" s="3">
        <v>0.35961201015480843</v>
      </c>
      <c r="K991" s="5">
        <v>1502.4608702108701</v>
      </c>
      <c r="L991" s="5">
        <v>3286.7210704607046</v>
      </c>
      <c r="M991" s="15">
        <v>2.1875585152506591</v>
      </c>
      <c r="N991" s="16">
        <v>826.2</v>
      </c>
      <c r="O991" s="16">
        <v>1641.36</v>
      </c>
      <c r="P991" s="16">
        <v>2229.9</v>
      </c>
      <c r="Q991" s="16">
        <v>3559.02</v>
      </c>
      <c r="R991" s="5">
        <v>1713.3</v>
      </c>
      <c r="S991" s="5">
        <v>2792.06538461538</v>
      </c>
      <c r="T991" s="5">
        <v>4486.8900000000003</v>
      </c>
      <c r="U991" s="5">
        <v>11492</v>
      </c>
      <c r="V991" s="3">
        <v>2.0737109658678285</v>
      </c>
      <c r="W991" s="3">
        <v>1.7010682510938369</v>
      </c>
      <c r="X991" s="3">
        <v>2.0121485268397685</v>
      </c>
      <c r="Y991" s="3">
        <v>3.2289787638170058</v>
      </c>
      <c r="Z991" s="2">
        <v>1688</v>
      </c>
      <c r="AA991" s="2">
        <v>1496</v>
      </c>
      <c r="AB991" s="2">
        <v>1027</v>
      </c>
      <c r="AC991" s="2">
        <v>542</v>
      </c>
      <c r="AD991" s="2">
        <v>258</v>
      </c>
      <c r="AE991" s="2">
        <v>502</v>
      </c>
      <c r="AF991" s="3">
        <v>0.76242095754290873</v>
      </c>
      <c r="AG991" s="3">
        <v>0.67570009033423672</v>
      </c>
      <c r="AH991" s="3">
        <v>0.46386630532971995</v>
      </c>
      <c r="AI991" s="3">
        <v>0.24480578139114725</v>
      </c>
      <c r="AJ991" s="3">
        <v>0.11653116531165311</v>
      </c>
      <c r="AK991" s="3">
        <v>0.22673893405600723</v>
      </c>
    </row>
    <row r="992" spans="1:37" x14ac:dyDescent="0.35">
      <c r="A992" s="14">
        <v>93459</v>
      </c>
      <c r="B992" t="s">
        <v>482</v>
      </c>
      <c r="C992" t="s">
        <v>388</v>
      </c>
      <c r="D992" t="s">
        <v>389</v>
      </c>
      <c r="E992" s="2">
        <v>4661</v>
      </c>
      <c r="F992" s="2">
        <v>2212</v>
      </c>
      <c r="G992" s="3">
        <v>0.47457627118644069</v>
      </c>
      <c r="H992" s="5">
        <v>13776678.85</v>
      </c>
      <c r="I992" s="5">
        <v>23669692.899999999</v>
      </c>
      <c r="J992" s="3">
        <v>1.7180986185215459</v>
      </c>
      <c r="K992" s="5">
        <v>2955.7345741257241</v>
      </c>
      <c r="L992" s="5">
        <v>10700.584493670885</v>
      </c>
      <c r="M992" s="15">
        <v>3.6202792318846857</v>
      </c>
      <c r="N992" s="16">
        <v>2357.4022222222202</v>
      </c>
      <c r="O992" s="16">
        <v>2860.6525000000001</v>
      </c>
      <c r="P992" s="16">
        <v>4350.4172727272698</v>
      </c>
      <c r="Q992" s="16">
        <v>6006.83</v>
      </c>
      <c r="R992" s="5">
        <v>6114.2250000000004</v>
      </c>
      <c r="S992" s="5">
        <v>9447.4549999999999</v>
      </c>
      <c r="T992" s="5">
        <v>13681.170625000001</v>
      </c>
      <c r="U992" s="5">
        <v>37892.720000000001</v>
      </c>
      <c r="V992" s="3">
        <v>2.5936282499285963</v>
      </c>
      <c r="W992" s="3">
        <v>3.3025524771009409</v>
      </c>
      <c r="X992" s="3">
        <v>3.1447950316782594</v>
      </c>
      <c r="Y992" s="3">
        <v>6.3082724165658099</v>
      </c>
      <c r="Z992" s="2">
        <v>2069</v>
      </c>
      <c r="AA992" s="2">
        <v>1926</v>
      </c>
      <c r="AB992" s="2">
        <v>1690</v>
      </c>
      <c r="AC992" s="2">
        <v>1207</v>
      </c>
      <c r="AD992" s="2">
        <v>774</v>
      </c>
      <c r="AE992" s="2">
        <v>154</v>
      </c>
      <c r="AF992" s="3">
        <v>0.93535262206148284</v>
      </c>
      <c r="AG992" s="3">
        <v>0.87070524412296568</v>
      </c>
      <c r="AH992" s="3">
        <v>0.76401446654611216</v>
      </c>
      <c r="AI992" s="3">
        <v>0.54566003616636527</v>
      </c>
      <c r="AJ992" s="3">
        <v>0.34990958408679929</v>
      </c>
      <c r="AK992" s="3">
        <v>6.9620253164556958E-2</v>
      </c>
    </row>
    <row r="993" spans="1:37" x14ac:dyDescent="0.35">
      <c r="A993" s="14">
        <v>43275</v>
      </c>
      <c r="B993" t="s">
        <v>482</v>
      </c>
      <c r="C993" t="s">
        <v>394</v>
      </c>
      <c r="D993" t="s">
        <v>402</v>
      </c>
      <c r="E993" s="2">
        <v>1364</v>
      </c>
      <c r="F993" s="2">
        <v>2208</v>
      </c>
      <c r="G993" s="3">
        <v>1.6187683284457477</v>
      </c>
      <c r="H993" s="5">
        <v>3442220.01</v>
      </c>
      <c r="I993" s="5">
        <v>9894510.2300000004</v>
      </c>
      <c r="J993" s="3">
        <v>2.8744560781284871</v>
      </c>
      <c r="K993" s="5">
        <v>2523.6217082111434</v>
      </c>
      <c r="L993" s="5">
        <v>4481.2093432971014</v>
      </c>
      <c r="M993" s="15">
        <v>1.7757056569598082</v>
      </c>
      <c r="N993" s="16">
        <v>1580.4475</v>
      </c>
      <c r="O993" s="16">
        <v>2910.73</v>
      </c>
      <c r="P993" s="16">
        <v>3145.49</v>
      </c>
      <c r="Q993" s="16">
        <v>4537.43</v>
      </c>
      <c r="R993" s="5">
        <v>2310.2925</v>
      </c>
      <c r="S993" s="5">
        <v>3898.9866666666699</v>
      </c>
      <c r="T993" s="5">
        <v>5908.3462499999996</v>
      </c>
      <c r="U993" s="5">
        <v>15971.65</v>
      </c>
      <c r="V993" s="3">
        <v>1.4617964215831276</v>
      </c>
      <c r="W993" s="3">
        <v>1.3395219297793577</v>
      </c>
      <c r="X993" s="3">
        <v>1.8783548032262065</v>
      </c>
      <c r="Y993" s="3">
        <v>3.519977167691843</v>
      </c>
      <c r="Z993" s="2">
        <v>1428</v>
      </c>
      <c r="AA993" s="2">
        <v>1350</v>
      </c>
      <c r="AB993" s="2">
        <v>764</v>
      </c>
      <c r="AC993" s="2">
        <v>311</v>
      </c>
      <c r="AD993" s="2">
        <v>123</v>
      </c>
      <c r="AE993" s="2">
        <v>636</v>
      </c>
      <c r="AF993" s="3">
        <v>0.64673913043478259</v>
      </c>
      <c r="AG993" s="3">
        <v>0.61141304347826086</v>
      </c>
      <c r="AH993" s="3">
        <v>0.34601449275362317</v>
      </c>
      <c r="AI993" s="3">
        <v>0.14085144927536231</v>
      </c>
      <c r="AJ993" s="3">
        <v>5.5706521739130432E-2</v>
      </c>
      <c r="AK993" s="3">
        <v>0.28804347826086957</v>
      </c>
    </row>
    <row r="994" spans="1:37" x14ac:dyDescent="0.35">
      <c r="A994" s="14">
        <v>67042</v>
      </c>
      <c r="B994" t="s">
        <v>482</v>
      </c>
      <c r="C994" t="s">
        <v>362</v>
      </c>
      <c r="D994" t="s">
        <v>445</v>
      </c>
      <c r="E994" s="2">
        <v>991</v>
      </c>
      <c r="F994" s="2">
        <v>2202</v>
      </c>
      <c r="G994" s="3">
        <v>2.221997981836529</v>
      </c>
      <c r="H994" s="5">
        <v>4504993.87</v>
      </c>
      <c r="I994" s="5">
        <v>11977741.699999999</v>
      </c>
      <c r="J994" s="3">
        <v>2.6587698109342819</v>
      </c>
      <c r="K994" s="5">
        <v>4545.9070332996971</v>
      </c>
      <c r="L994" s="5">
        <v>5439.4830608537686</v>
      </c>
      <c r="M994" s="15">
        <v>1.196567158326918</v>
      </c>
      <c r="N994" s="16">
        <v>3739.915</v>
      </c>
      <c r="O994" s="16">
        <v>4292.67</v>
      </c>
      <c r="P994" s="16">
        <v>5441.8149999999996</v>
      </c>
      <c r="Q994" s="16">
        <v>7580.81</v>
      </c>
      <c r="R994" s="5">
        <v>2154.1875</v>
      </c>
      <c r="S994" s="5">
        <v>4213.5200000000004</v>
      </c>
      <c r="T994" s="5">
        <v>7615.3069999999998</v>
      </c>
      <c r="U994" s="5">
        <v>22340.01</v>
      </c>
      <c r="V994" s="3">
        <v>0.57599905345442348</v>
      </c>
      <c r="W994" s="3">
        <v>0.98156159220252204</v>
      </c>
      <c r="X994" s="3">
        <v>1.3994057129836277</v>
      </c>
      <c r="Y994" s="3">
        <v>2.9469159628060848</v>
      </c>
      <c r="Z994" s="2">
        <v>1087</v>
      </c>
      <c r="AA994" s="2">
        <v>892</v>
      </c>
      <c r="AB994" s="2">
        <v>405</v>
      </c>
      <c r="AC994" s="2">
        <v>112</v>
      </c>
      <c r="AD994" s="2">
        <v>34</v>
      </c>
      <c r="AE994" s="2">
        <v>1178</v>
      </c>
      <c r="AF994" s="3">
        <v>0.49364214350590374</v>
      </c>
      <c r="AG994" s="3">
        <v>0.40508628519527701</v>
      </c>
      <c r="AH994" s="3">
        <v>0.18392370572207084</v>
      </c>
      <c r="AI994" s="3">
        <v>5.0862851952770211E-2</v>
      </c>
      <c r="AJ994" s="3">
        <v>1.5440508628519528E-2</v>
      </c>
      <c r="AK994" s="3">
        <v>0.53496821071752954</v>
      </c>
    </row>
    <row r="995" spans="1:37" x14ac:dyDescent="0.35">
      <c r="A995" s="14" t="s">
        <v>168</v>
      </c>
      <c r="B995" t="s">
        <v>484</v>
      </c>
      <c r="C995" t="s">
        <v>352</v>
      </c>
      <c r="D995" t="s">
        <v>343</v>
      </c>
      <c r="E995" s="2">
        <v>1799</v>
      </c>
      <c r="F995" s="2">
        <v>2201</v>
      </c>
      <c r="G995" s="3">
        <v>1.2234574763757644</v>
      </c>
      <c r="H995" s="5">
        <v>2866213.97</v>
      </c>
      <c r="I995" s="5">
        <v>8421541.75</v>
      </c>
      <c r="J995" s="3">
        <v>2.9382111168762459</v>
      </c>
      <c r="K995" s="5">
        <v>1593.2262201222902</v>
      </c>
      <c r="L995" s="5">
        <v>3826.2343253066788</v>
      </c>
      <c r="M995" s="15">
        <v>2.4015637434167956</v>
      </c>
      <c r="N995" s="16">
        <v>1343.27</v>
      </c>
      <c r="O995" s="16">
        <v>1774.33</v>
      </c>
      <c r="P995" s="16">
        <v>1837.25</v>
      </c>
      <c r="Q995" s="16">
        <v>3076.31</v>
      </c>
      <c r="R995" s="5">
        <v>2201.59666666667</v>
      </c>
      <c r="S995" s="5">
        <v>3563.67</v>
      </c>
      <c r="T995" s="5">
        <v>4939.3620000000001</v>
      </c>
      <c r="U995" s="5">
        <v>11867.39</v>
      </c>
      <c r="V995" s="3">
        <v>1.6389829793464232</v>
      </c>
      <c r="W995" s="3">
        <v>2.0084595312033278</v>
      </c>
      <c r="X995" s="3">
        <v>2.6884539393114708</v>
      </c>
      <c r="Y995" s="3">
        <v>3.8576703908253718</v>
      </c>
      <c r="Z995" s="2">
        <v>1923</v>
      </c>
      <c r="AA995" s="2">
        <v>1869</v>
      </c>
      <c r="AB995" s="2">
        <v>1246</v>
      </c>
      <c r="AC995" s="2">
        <v>597</v>
      </c>
      <c r="AD995" s="2">
        <v>288</v>
      </c>
      <c r="AE995" s="2">
        <v>216</v>
      </c>
      <c r="AF995" s="3">
        <v>0.87369377555656524</v>
      </c>
      <c r="AG995" s="3">
        <v>0.84915947296683325</v>
      </c>
      <c r="AH995" s="3">
        <v>0.56610631531122213</v>
      </c>
      <c r="AI995" s="3">
        <v>0.271240345297592</v>
      </c>
      <c r="AJ995" s="3">
        <v>0.13084961381190369</v>
      </c>
      <c r="AK995" s="3">
        <v>9.8137210358927765E-2</v>
      </c>
    </row>
    <row r="996" spans="1:37" x14ac:dyDescent="0.35">
      <c r="A996" s="14">
        <v>20206</v>
      </c>
      <c r="B996" t="s">
        <v>482</v>
      </c>
      <c r="C996" t="s">
        <v>384</v>
      </c>
      <c r="D996" t="s">
        <v>343</v>
      </c>
      <c r="E996" s="2">
        <v>1817</v>
      </c>
      <c r="F996" s="2">
        <v>2199</v>
      </c>
      <c r="G996" s="3">
        <v>1.2102366538249862</v>
      </c>
      <c r="H996" s="5">
        <v>2877022.12</v>
      </c>
      <c r="I996" s="5">
        <v>9430678.4800000004</v>
      </c>
      <c r="J996" s="3">
        <v>3.2779304734716463</v>
      </c>
      <c r="K996" s="5">
        <v>1583.391370390754</v>
      </c>
      <c r="L996" s="5">
        <v>4288.6214097316961</v>
      </c>
      <c r="M996" s="15">
        <v>2.7085037154606555</v>
      </c>
      <c r="N996" s="16">
        <v>1308.57</v>
      </c>
      <c r="O996" s="16">
        <v>1385.14</v>
      </c>
      <c r="P996" s="16">
        <v>1619.19</v>
      </c>
      <c r="Q996" s="16">
        <v>4361.42</v>
      </c>
      <c r="R996" s="5">
        <v>2331.0033333333299</v>
      </c>
      <c r="S996" s="5">
        <v>3657</v>
      </c>
      <c r="T996" s="5">
        <v>5544.9650000000001</v>
      </c>
      <c r="U996" s="5">
        <v>15291.64</v>
      </c>
      <c r="V996" s="3">
        <v>1.7813363697267475</v>
      </c>
      <c r="W996" s="3">
        <v>2.6401663369767676</v>
      </c>
      <c r="X996" s="3">
        <v>3.4245301663177266</v>
      </c>
      <c r="Y996" s="3">
        <v>3.5061149809007155</v>
      </c>
      <c r="Z996" s="2">
        <v>1978</v>
      </c>
      <c r="AA996" s="2">
        <v>1914</v>
      </c>
      <c r="AB996" s="2">
        <v>1287</v>
      </c>
      <c r="AC996" s="2">
        <v>750</v>
      </c>
      <c r="AD996" s="2">
        <v>423</v>
      </c>
      <c r="AE996" s="2">
        <v>276</v>
      </c>
      <c r="AF996" s="3">
        <v>0.89949977262392</v>
      </c>
      <c r="AG996" s="3">
        <v>0.87039563437926326</v>
      </c>
      <c r="AH996" s="3">
        <v>0.58526603001364252</v>
      </c>
      <c r="AI996" s="3">
        <v>0.34106412005457026</v>
      </c>
      <c r="AJ996" s="3">
        <v>0.19236016371077763</v>
      </c>
      <c r="AK996" s="3">
        <v>0.12551159618008187</v>
      </c>
    </row>
    <row r="997" spans="1:37" x14ac:dyDescent="0.35">
      <c r="A997" s="14">
        <v>81513</v>
      </c>
      <c r="B997" t="s">
        <v>480</v>
      </c>
      <c r="C997" t="s">
        <v>315</v>
      </c>
      <c r="D997" t="s">
        <v>342</v>
      </c>
      <c r="E997" s="2">
        <v>615</v>
      </c>
      <c r="F997" s="2">
        <v>2194</v>
      </c>
      <c r="G997" s="3">
        <v>3.5674796747967479</v>
      </c>
      <c r="H997" s="5">
        <v>110058.44</v>
      </c>
      <c r="I997" s="5">
        <v>548238.68000000005</v>
      </c>
      <c r="J997" s="3">
        <v>4.9813415490897386</v>
      </c>
      <c r="K997" s="5">
        <v>178.9568130081301</v>
      </c>
      <c r="L997" s="5">
        <v>249.88089334548772</v>
      </c>
      <c r="M997" s="15">
        <v>1.3963195317639876</v>
      </c>
      <c r="N997" s="16">
        <v>176.18</v>
      </c>
      <c r="O997" s="16">
        <v>187.77</v>
      </c>
      <c r="P997" s="16">
        <v>197.99</v>
      </c>
      <c r="Q997" s="16">
        <v>273.26</v>
      </c>
      <c r="R997" s="5">
        <v>52.91</v>
      </c>
      <c r="S997" s="5">
        <v>135.845</v>
      </c>
      <c r="T997" s="5">
        <v>346.61</v>
      </c>
      <c r="U997" s="5">
        <v>1548.16</v>
      </c>
      <c r="V997" s="3">
        <v>0.30031785673742761</v>
      </c>
      <c r="W997" s="3">
        <v>0.72346487724343611</v>
      </c>
      <c r="X997" s="3">
        <v>1.7506439719177735</v>
      </c>
      <c r="Y997" s="3">
        <v>5.6655200175656892</v>
      </c>
      <c r="Z997" s="2">
        <v>994</v>
      </c>
      <c r="AA997" s="2">
        <v>966</v>
      </c>
      <c r="AB997" s="2">
        <v>508</v>
      </c>
      <c r="AC997" s="2">
        <v>244</v>
      </c>
      <c r="AD997" s="2">
        <v>159</v>
      </c>
      <c r="AE997" s="2">
        <v>1186</v>
      </c>
      <c r="AF997" s="3">
        <v>0.45305378304466726</v>
      </c>
      <c r="AG997" s="3">
        <v>0.44029170464904283</v>
      </c>
      <c r="AH997" s="3">
        <v>0.23154056517775751</v>
      </c>
      <c r="AI997" s="3">
        <v>0.11121239744758432</v>
      </c>
      <c r="AJ997" s="3">
        <v>7.2470373746581593E-2</v>
      </c>
      <c r="AK997" s="3">
        <v>0.54056517775752055</v>
      </c>
    </row>
    <row r="998" spans="1:37" x14ac:dyDescent="0.35">
      <c r="A998" s="14">
        <v>70487</v>
      </c>
      <c r="B998" t="s">
        <v>481</v>
      </c>
      <c r="C998" t="s">
        <v>316</v>
      </c>
      <c r="D998" t="s">
        <v>372</v>
      </c>
      <c r="E998" s="2">
        <v>3031</v>
      </c>
      <c r="F998" s="2">
        <v>2186</v>
      </c>
      <c r="G998" s="3">
        <v>0.72121412075222702</v>
      </c>
      <c r="H998" s="5">
        <v>1783382.91</v>
      </c>
      <c r="I998" s="5">
        <v>4586922.8600000003</v>
      </c>
      <c r="J998" s="3">
        <v>2.5720347740687952</v>
      </c>
      <c r="K998" s="5">
        <v>588.38103266248766</v>
      </c>
      <c r="L998" s="5">
        <v>2098.3178682525163</v>
      </c>
      <c r="M998" s="15">
        <v>3.5662568161951138</v>
      </c>
      <c r="N998" s="16">
        <v>331.62666666666701</v>
      </c>
      <c r="O998" s="16">
        <v>377.16</v>
      </c>
      <c r="P998" s="16">
        <v>625.64</v>
      </c>
      <c r="Q998" s="16">
        <v>2520.8000000000002</v>
      </c>
      <c r="R998" s="5">
        <v>911.42708333333303</v>
      </c>
      <c r="S998" s="5">
        <v>1696.08</v>
      </c>
      <c r="T998" s="5">
        <v>2901.0659999999998</v>
      </c>
      <c r="U998" s="5">
        <v>8588.3799999999992</v>
      </c>
      <c r="V998" s="3">
        <v>2.7483528164200672</v>
      </c>
      <c r="W998" s="3">
        <v>4.4969774101177213</v>
      </c>
      <c r="X998" s="3">
        <v>4.6369573556677963</v>
      </c>
      <c r="Y998" s="3">
        <v>3.4070057124722304</v>
      </c>
      <c r="Z998" s="2">
        <v>2076</v>
      </c>
      <c r="AA998" s="2">
        <v>1893</v>
      </c>
      <c r="AB998" s="2">
        <v>1392</v>
      </c>
      <c r="AC998" s="2">
        <v>1052</v>
      </c>
      <c r="AD998" s="2">
        <v>741</v>
      </c>
      <c r="AE998" s="2">
        <v>272</v>
      </c>
      <c r="AF998" s="3">
        <v>0.94967978042085999</v>
      </c>
      <c r="AG998" s="3">
        <v>0.86596523330283626</v>
      </c>
      <c r="AH998" s="3">
        <v>0.636779505946935</v>
      </c>
      <c r="AI998" s="3">
        <v>0.48124428179322964</v>
      </c>
      <c r="AJ998" s="3">
        <v>0.33897529734675208</v>
      </c>
      <c r="AK998" s="3">
        <v>0.12442817932296432</v>
      </c>
    </row>
    <row r="999" spans="1:37" x14ac:dyDescent="0.35">
      <c r="A999" s="14">
        <v>43274</v>
      </c>
      <c r="B999" t="s">
        <v>482</v>
      </c>
      <c r="C999" t="s">
        <v>394</v>
      </c>
      <c r="D999" t="s">
        <v>402</v>
      </c>
      <c r="E999" s="2">
        <v>2220</v>
      </c>
      <c r="F999" s="2">
        <v>2185</v>
      </c>
      <c r="G999" s="3">
        <v>0.98423423423423428</v>
      </c>
      <c r="H999" s="5">
        <v>10681276.42</v>
      </c>
      <c r="I999" s="5">
        <v>15806055.66</v>
      </c>
      <c r="J999" s="3">
        <v>1.4797909012451154</v>
      </c>
      <c r="K999" s="5">
        <v>4811.3857747747743</v>
      </c>
      <c r="L999" s="5">
        <v>7233.8927505720822</v>
      </c>
      <c r="M999" s="15">
        <v>1.5034946456586529</v>
      </c>
      <c r="N999" s="16">
        <v>4623.9219999999996</v>
      </c>
      <c r="O999" s="16">
        <v>5024.6000000000004</v>
      </c>
      <c r="P999" s="16">
        <v>5731.9650000000001</v>
      </c>
      <c r="Q999" s="16">
        <v>7578.34</v>
      </c>
      <c r="R999" s="5">
        <v>3500</v>
      </c>
      <c r="S999" s="5">
        <v>6221.9466666666704</v>
      </c>
      <c r="T999" s="5">
        <v>10037.1566666667</v>
      </c>
      <c r="U999" s="5">
        <v>26286.19</v>
      </c>
      <c r="V999" s="3">
        <v>0.75693318356148753</v>
      </c>
      <c r="W999" s="3">
        <v>1.2382969125237173</v>
      </c>
      <c r="X999" s="3">
        <v>1.7510847792452851</v>
      </c>
      <c r="Y999" s="3">
        <v>3.4685947054368103</v>
      </c>
      <c r="Z999" s="2">
        <v>1329</v>
      </c>
      <c r="AA999" s="2">
        <v>1190</v>
      </c>
      <c r="AB999" s="2">
        <v>584</v>
      </c>
      <c r="AC999" s="2">
        <v>201</v>
      </c>
      <c r="AD999" s="2">
        <v>66</v>
      </c>
      <c r="AE999" s="2">
        <v>814</v>
      </c>
      <c r="AF999" s="3">
        <v>0.6082379862700229</v>
      </c>
      <c r="AG999" s="3">
        <v>0.54462242562929064</v>
      </c>
      <c r="AH999" s="3">
        <v>0.26727688787185355</v>
      </c>
      <c r="AI999" s="3">
        <v>9.19908466819222E-2</v>
      </c>
      <c r="AJ999" s="3">
        <v>3.0205949656750573E-2</v>
      </c>
      <c r="AK999" s="3">
        <v>0.37254004576659039</v>
      </c>
    </row>
    <row r="1000" spans="1:37" x14ac:dyDescent="0.35">
      <c r="A1000" s="14">
        <v>11770</v>
      </c>
      <c r="B1000" t="s">
        <v>482</v>
      </c>
      <c r="C1000" t="s">
        <v>412</v>
      </c>
      <c r="D1000" t="s">
        <v>343</v>
      </c>
      <c r="E1000" s="2">
        <v>278</v>
      </c>
      <c r="F1000" s="2">
        <v>2184</v>
      </c>
      <c r="G1000" s="3">
        <v>7.8561151079136691</v>
      </c>
      <c r="H1000" s="5">
        <v>675366.01</v>
      </c>
      <c r="I1000" s="5">
        <v>11196695.369999999</v>
      </c>
      <c r="J1000" s="3">
        <v>16.578707255344401</v>
      </c>
      <c r="K1000" s="5">
        <v>2429.3741366906474</v>
      </c>
      <c r="L1000" s="5">
        <v>5126.6920192307689</v>
      </c>
      <c r="M1000" s="15">
        <v>2.1102933227956702</v>
      </c>
      <c r="N1000" s="16">
        <v>2186.8175000000001</v>
      </c>
      <c r="O1000" s="16">
        <v>2306.375</v>
      </c>
      <c r="P1000" s="16">
        <v>2686.12</v>
      </c>
      <c r="Q1000" s="16">
        <v>6226.18</v>
      </c>
      <c r="R1000" s="5">
        <v>2708.3975</v>
      </c>
      <c r="S1000" s="5">
        <v>4434.7512500000003</v>
      </c>
      <c r="T1000" s="5">
        <v>6941.5516666666699</v>
      </c>
      <c r="U1000" s="5">
        <v>16595.580000000002</v>
      </c>
      <c r="V1000" s="3">
        <v>1.2385109868564705</v>
      </c>
      <c r="W1000" s="3">
        <v>1.922823153216628</v>
      </c>
      <c r="X1000" s="3">
        <v>2.5842299177500148</v>
      </c>
      <c r="Y1000" s="3">
        <v>2.6654513682546925</v>
      </c>
      <c r="Z1000" s="2">
        <v>1748</v>
      </c>
      <c r="AA1000" s="2">
        <v>1642</v>
      </c>
      <c r="AB1000" s="2">
        <v>975</v>
      </c>
      <c r="AC1000" s="2">
        <v>474</v>
      </c>
      <c r="AD1000" s="2">
        <v>224</v>
      </c>
      <c r="AE1000" s="2">
        <v>466</v>
      </c>
      <c r="AF1000" s="3">
        <v>0.80036630036630041</v>
      </c>
      <c r="AG1000" s="3">
        <v>0.75183150183150182</v>
      </c>
      <c r="AH1000" s="3">
        <v>0.44642857142857145</v>
      </c>
      <c r="AI1000" s="3">
        <v>0.21703296703296704</v>
      </c>
      <c r="AJ1000" s="3">
        <v>0.10256410256410256</v>
      </c>
      <c r="AK1000" s="3">
        <v>0.21336996336996336</v>
      </c>
    </row>
    <row r="1001" spans="1:37" x14ac:dyDescent="0.35">
      <c r="A1001" s="14">
        <v>37243</v>
      </c>
      <c r="B1001" t="s">
        <v>482</v>
      </c>
      <c r="C1001" t="s">
        <v>396</v>
      </c>
      <c r="D1001" t="s">
        <v>440</v>
      </c>
      <c r="E1001" s="2">
        <v>1983</v>
      </c>
      <c r="F1001" s="2">
        <v>2184</v>
      </c>
      <c r="G1001" s="3">
        <v>1.1013615733736764</v>
      </c>
      <c r="H1001" s="5">
        <v>22634134.5</v>
      </c>
      <c r="I1001" s="5">
        <v>39571247.079999998</v>
      </c>
      <c r="J1001" s="3">
        <v>1.7482995464217992</v>
      </c>
      <c r="K1001" s="5">
        <v>11414.086989409985</v>
      </c>
      <c r="L1001" s="5">
        <v>18118.702875457875</v>
      </c>
      <c r="M1001" s="15">
        <v>1.5873983519022106</v>
      </c>
      <c r="N1001" s="16">
        <v>9687.4699999999993</v>
      </c>
      <c r="O1001" s="16">
        <v>10855.82</v>
      </c>
      <c r="P1001" s="16">
        <v>12828.725</v>
      </c>
      <c r="Q1001" s="16">
        <v>18615.21</v>
      </c>
      <c r="R1001" s="5">
        <v>8505.8712500000001</v>
      </c>
      <c r="S1001" s="5">
        <v>15393.4604166667</v>
      </c>
      <c r="T1001" s="5">
        <v>25243.53125</v>
      </c>
      <c r="U1001" s="5">
        <v>62409.03</v>
      </c>
      <c r="V1001" s="3">
        <v>0.87802813840971905</v>
      </c>
      <c r="W1001" s="3">
        <v>1.4179914936565547</v>
      </c>
      <c r="X1001" s="3">
        <v>1.9677350048426481</v>
      </c>
      <c r="Y1001" s="3">
        <v>3.3525826461264741</v>
      </c>
      <c r="Z1001" s="2">
        <v>1421</v>
      </c>
      <c r="AA1001" s="2">
        <v>1253</v>
      </c>
      <c r="AB1001" s="2">
        <v>638</v>
      </c>
      <c r="AC1001" s="2">
        <v>267</v>
      </c>
      <c r="AD1001" s="2">
        <v>85</v>
      </c>
      <c r="AE1001" s="2">
        <v>809</v>
      </c>
      <c r="AF1001" s="3">
        <v>0.65064102564102566</v>
      </c>
      <c r="AG1001" s="3">
        <v>0.57371794871794868</v>
      </c>
      <c r="AH1001" s="3">
        <v>0.29212454212454214</v>
      </c>
      <c r="AI1001" s="3">
        <v>0.12225274725274725</v>
      </c>
      <c r="AJ1001" s="3">
        <v>3.891941391941392E-2</v>
      </c>
      <c r="AK1001" s="3">
        <v>0.37042124542124544</v>
      </c>
    </row>
    <row r="1002" spans="1:37" x14ac:dyDescent="0.35">
      <c r="A1002" s="14" t="s">
        <v>211</v>
      </c>
      <c r="B1002" t="s">
        <v>486</v>
      </c>
      <c r="C1002" t="s">
        <v>331</v>
      </c>
      <c r="D1002" t="s">
        <v>343</v>
      </c>
      <c r="E1002" s="2">
        <v>1460</v>
      </c>
      <c r="F1002" s="2">
        <v>2182</v>
      </c>
      <c r="G1002" s="3">
        <v>1.4945205479452055</v>
      </c>
      <c r="H1002" s="5">
        <v>1501884.28</v>
      </c>
      <c r="I1002" s="5">
        <v>13543565.039999999</v>
      </c>
      <c r="J1002" s="3">
        <v>9.0177154261179151</v>
      </c>
      <c r="K1002" s="5">
        <v>1028.6878630136987</v>
      </c>
      <c r="L1002" s="5">
        <v>6206.9500641613195</v>
      </c>
      <c r="M1002" s="15">
        <v>6.0338517516645993</v>
      </c>
      <c r="N1002" s="16">
        <v>166.17333333333301</v>
      </c>
      <c r="O1002" s="16">
        <v>425.983</v>
      </c>
      <c r="P1002" s="16">
        <v>1251.6524999999999</v>
      </c>
      <c r="Q1002" s="16">
        <v>7279.09</v>
      </c>
      <c r="R1002" s="5">
        <v>776.19</v>
      </c>
      <c r="S1002" s="5">
        <v>3237.9812499999998</v>
      </c>
      <c r="T1002" s="5">
        <v>8521.5941666666695</v>
      </c>
      <c r="U1002" s="5">
        <v>54130.91</v>
      </c>
      <c r="V1002" s="3">
        <v>4.6709660595362372</v>
      </c>
      <c r="W1002" s="3">
        <v>7.6011982872555945</v>
      </c>
      <c r="X1002" s="3">
        <v>6.8082747940555945</v>
      </c>
      <c r="Y1002" s="3">
        <v>7.4364941222048362</v>
      </c>
      <c r="Z1002" s="2">
        <v>1779</v>
      </c>
      <c r="AA1002" s="2">
        <v>1504</v>
      </c>
      <c r="AB1002" s="2">
        <v>1316</v>
      </c>
      <c r="AC1002" s="2">
        <v>1118</v>
      </c>
      <c r="AD1002" s="2">
        <v>967</v>
      </c>
      <c r="AE1002" s="2">
        <v>623</v>
      </c>
      <c r="AF1002" s="3">
        <v>0.81530705774518786</v>
      </c>
      <c r="AG1002" s="3">
        <v>0.689275893675527</v>
      </c>
      <c r="AH1002" s="3">
        <v>0.60311640696608615</v>
      </c>
      <c r="AI1002" s="3">
        <v>0.51237396883593034</v>
      </c>
      <c r="AJ1002" s="3">
        <v>0.44317140238313474</v>
      </c>
      <c r="AK1002" s="3">
        <v>0.28551787351054081</v>
      </c>
    </row>
    <row r="1003" spans="1:37" x14ac:dyDescent="0.35">
      <c r="A1003" s="14">
        <v>85597</v>
      </c>
      <c r="B1003" t="s">
        <v>480</v>
      </c>
      <c r="C1003" t="s">
        <v>308</v>
      </c>
      <c r="D1003" t="s">
        <v>335</v>
      </c>
      <c r="E1003" s="2">
        <v>2288</v>
      </c>
      <c r="F1003" s="2">
        <v>2181</v>
      </c>
      <c r="G1003" s="3">
        <v>0.95323426573426573</v>
      </c>
      <c r="H1003" s="5">
        <v>83647.490000000005</v>
      </c>
      <c r="I1003" s="5">
        <v>294519.09000000003</v>
      </c>
      <c r="J1003" s="3">
        <v>3.5209555002786099</v>
      </c>
      <c r="K1003" s="5">
        <v>36.559217657342657</v>
      </c>
      <c r="L1003" s="5">
        <v>135.03855570839065</v>
      </c>
      <c r="M1003" s="15">
        <v>3.6936938031350111</v>
      </c>
      <c r="N1003" s="16">
        <v>30.37125</v>
      </c>
      <c r="O1003" s="16">
        <v>35.51</v>
      </c>
      <c r="P1003" s="16">
        <v>40.427999999999997</v>
      </c>
      <c r="Q1003" s="16">
        <v>177.02</v>
      </c>
      <c r="R1003" s="5">
        <v>48.63</v>
      </c>
      <c r="S1003" s="5">
        <v>113.036</v>
      </c>
      <c r="T1003" s="5">
        <v>186.57</v>
      </c>
      <c r="U1003" s="5">
        <v>565.19000000000005</v>
      </c>
      <c r="V1003" s="3">
        <v>1.6011853315224103</v>
      </c>
      <c r="W1003" s="3">
        <v>3.1832159954942272</v>
      </c>
      <c r="X1003" s="3">
        <v>4.6148708815672306</v>
      </c>
      <c r="Y1003" s="3">
        <v>3.1928030730990851</v>
      </c>
      <c r="Z1003" s="2">
        <v>1839</v>
      </c>
      <c r="AA1003" s="2">
        <v>1751</v>
      </c>
      <c r="AB1003" s="2">
        <v>1458</v>
      </c>
      <c r="AC1003" s="2">
        <v>1132</v>
      </c>
      <c r="AD1003" s="2">
        <v>768</v>
      </c>
      <c r="AE1003" s="2">
        <v>361</v>
      </c>
      <c r="AF1003" s="3">
        <v>0.84319119669876208</v>
      </c>
      <c r="AG1003" s="3">
        <v>0.80284273269142592</v>
      </c>
      <c r="AH1003" s="3">
        <v>0.66850068775790916</v>
      </c>
      <c r="AI1003" s="3">
        <v>0.51902796882164148</v>
      </c>
      <c r="AJ1003" s="3">
        <v>0.35213204951856947</v>
      </c>
      <c r="AK1003" s="3">
        <v>0.16552040348464006</v>
      </c>
    </row>
    <row r="1004" spans="1:37" x14ac:dyDescent="0.35">
      <c r="A1004" s="14">
        <v>28118</v>
      </c>
      <c r="B1004" t="s">
        <v>482</v>
      </c>
      <c r="C1004" t="s">
        <v>384</v>
      </c>
      <c r="D1004" t="s">
        <v>343</v>
      </c>
      <c r="E1004" s="2">
        <v>356</v>
      </c>
      <c r="F1004" s="2">
        <v>2178</v>
      </c>
      <c r="G1004" s="3">
        <v>6.117977528089888</v>
      </c>
      <c r="H1004" s="5">
        <v>1085892.27</v>
      </c>
      <c r="I1004" s="5">
        <v>9476038.7100000009</v>
      </c>
      <c r="J1004" s="3">
        <v>8.7264998304113544</v>
      </c>
      <c r="K1004" s="5">
        <v>3050.2591853932586</v>
      </c>
      <c r="L1004" s="5">
        <v>4350.7983057851243</v>
      </c>
      <c r="M1004" s="15">
        <v>1.4263700365594316</v>
      </c>
      <c r="N1004" s="16">
        <v>2533.6774999999998</v>
      </c>
      <c r="O1004" s="16">
        <v>2733.53</v>
      </c>
      <c r="P1004" s="16">
        <v>3381.78</v>
      </c>
      <c r="Q1004" s="16">
        <v>8011.82</v>
      </c>
      <c r="R1004" s="5">
        <v>1539.02</v>
      </c>
      <c r="S1004" s="5">
        <v>3230.67333333333</v>
      </c>
      <c r="T1004" s="5">
        <v>5966.22</v>
      </c>
      <c r="U1004" s="5">
        <v>21539.63</v>
      </c>
      <c r="V1004" s="3">
        <v>0.60742537280297126</v>
      </c>
      <c r="W1004" s="3">
        <v>1.1818686216479533</v>
      </c>
      <c r="X1004" s="3">
        <v>1.764224757376293</v>
      </c>
      <c r="Y1004" s="3">
        <v>2.6884815185563333</v>
      </c>
      <c r="Z1004" s="2">
        <v>1235</v>
      </c>
      <c r="AA1004" s="2">
        <v>1049</v>
      </c>
      <c r="AB1004" s="2">
        <v>538</v>
      </c>
      <c r="AC1004" s="2">
        <v>233</v>
      </c>
      <c r="AD1004" s="2">
        <v>105</v>
      </c>
      <c r="AE1004" s="2">
        <v>1030</v>
      </c>
      <c r="AF1004" s="3">
        <v>0.56703397612488526</v>
      </c>
      <c r="AG1004" s="3">
        <v>0.48163452708907256</v>
      </c>
      <c r="AH1004" s="3">
        <v>0.24701561065197428</v>
      </c>
      <c r="AI1004" s="3">
        <v>0.10697887970615243</v>
      </c>
      <c r="AJ1004" s="3">
        <v>4.8209366391184574E-2</v>
      </c>
      <c r="AK1004" s="3">
        <v>0.47291092745638202</v>
      </c>
    </row>
    <row r="1005" spans="1:37" x14ac:dyDescent="0.35">
      <c r="A1005" s="14">
        <v>11044</v>
      </c>
      <c r="B1005" t="s">
        <v>482</v>
      </c>
      <c r="C1005" t="s">
        <v>412</v>
      </c>
      <c r="D1005" t="s">
        <v>424</v>
      </c>
      <c r="E1005" s="2">
        <v>4477</v>
      </c>
      <c r="F1005" s="2">
        <v>2177</v>
      </c>
      <c r="G1005" s="3">
        <v>0.48626312262675897</v>
      </c>
      <c r="H1005" s="5">
        <v>7986198.0499999998</v>
      </c>
      <c r="I1005" s="5">
        <v>8466433.6400000006</v>
      </c>
      <c r="J1005" s="3">
        <v>1.0601331931656768</v>
      </c>
      <c r="K1005" s="5">
        <v>1783.8280209962027</v>
      </c>
      <c r="L1005" s="5">
        <v>3889.0370418006432</v>
      </c>
      <c r="M1005" s="15">
        <v>2.1801636682603283</v>
      </c>
      <c r="N1005" s="16">
        <v>1253.28428571429</v>
      </c>
      <c r="O1005" s="16">
        <v>1377.5108333333301</v>
      </c>
      <c r="P1005" s="16">
        <v>2057.2725</v>
      </c>
      <c r="Q1005" s="16">
        <v>6529.25</v>
      </c>
      <c r="R1005" s="5">
        <v>1409.39</v>
      </c>
      <c r="S1005" s="5">
        <v>2681.78666666667</v>
      </c>
      <c r="T1005" s="5">
        <v>4772.8999999999996</v>
      </c>
      <c r="U1005" s="5">
        <v>24490.46</v>
      </c>
      <c r="V1005" s="3">
        <v>1.1245573060039926</v>
      </c>
      <c r="W1005" s="3">
        <v>1.9468352638485067</v>
      </c>
      <c r="X1005" s="3">
        <v>2.3200135130372859</v>
      </c>
      <c r="Y1005" s="3">
        <v>3.7508840984799172</v>
      </c>
      <c r="Z1005" s="2">
        <v>1648</v>
      </c>
      <c r="AA1005" s="2">
        <v>1322</v>
      </c>
      <c r="AB1005" s="2">
        <v>809</v>
      </c>
      <c r="AC1005" s="2">
        <v>463</v>
      </c>
      <c r="AD1005" s="2">
        <v>310</v>
      </c>
      <c r="AE1005" s="2">
        <v>726</v>
      </c>
      <c r="AF1005" s="3">
        <v>0.75700505282498853</v>
      </c>
      <c r="AG1005" s="3">
        <v>0.60725769407441432</v>
      </c>
      <c r="AH1005" s="3">
        <v>0.37161231051906291</v>
      </c>
      <c r="AI1005" s="3">
        <v>0.21267799724391365</v>
      </c>
      <c r="AJ1005" s="3">
        <v>0.14239779513091411</v>
      </c>
      <c r="AK1005" s="3">
        <v>0.33348644924207627</v>
      </c>
    </row>
    <row r="1006" spans="1:37" x14ac:dyDescent="0.35">
      <c r="A1006" s="14">
        <v>80321</v>
      </c>
      <c r="B1006" t="s">
        <v>480</v>
      </c>
      <c r="C1006" t="s">
        <v>308</v>
      </c>
      <c r="D1006" t="s">
        <v>358</v>
      </c>
      <c r="E1006" s="2">
        <v>265</v>
      </c>
      <c r="F1006" s="2">
        <v>2175</v>
      </c>
      <c r="G1006" s="3">
        <v>8.2075471698113205</v>
      </c>
      <c r="H1006" s="5">
        <v>70840.039999999994</v>
      </c>
      <c r="I1006" s="5">
        <v>1239235.1599999999</v>
      </c>
      <c r="J1006" s="3">
        <v>17.493428292812936</v>
      </c>
      <c r="K1006" s="5">
        <v>267.32090566037732</v>
      </c>
      <c r="L1006" s="5">
        <v>569.76329195402298</v>
      </c>
      <c r="M1006" s="15">
        <v>2.1313832172852543</v>
      </c>
      <c r="N1006" s="16">
        <v>23.63</v>
      </c>
      <c r="O1006" s="16">
        <v>107.1</v>
      </c>
      <c r="P1006" s="16">
        <v>230.11</v>
      </c>
      <c r="Q1006" s="16">
        <v>2955.71</v>
      </c>
      <c r="R1006" s="5">
        <v>41.768000000000001</v>
      </c>
      <c r="S1006" s="5">
        <v>126.47</v>
      </c>
      <c r="T1006" s="5">
        <v>575.71500000000003</v>
      </c>
      <c r="U1006" s="5">
        <v>6546.82</v>
      </c>
      <c r="V1006" s="3">
        <v>1.767583580194668</v>
      </c>
      <c r="W1006" s="3">
        <v>1.180859010270775</v>
      </c>
      <c r="X1006" s="3">
        <v>2.5019121289817914</v>
      </c>
      <c r="Y1006" s="3">
        <v>2.2149737288164264</v>
      </c>
      <c r="Z1006" s="2">
        <v>1182</v>
      </c>
      <c r="AA1006" s="2">
        <v>824</v>
      </c>
      <c r="AB1006" s="2">
        <v>572</v>
      </c>
      <c r="AC1006" s="2">
        <v>444</v>
      </c>
      <c r="AD1006" s="2">
        <v>361</v>
      </c>
      <c r="AE1006" s="2">
        <v>1416</v>
      </c>
      <c r="AF1006" s="3">
        <v>0.54344827586206901</v>
      </c>
      <c r="AG1006" s="3">
        <v>0.37885057471264366</v>
      </c>
      <c r="AH1006" s="3">
        <v>0.26298850574712646</v>
      </c>
      <c r="AI1006" s="3">
        <v>0.20413793103448277</v>
      </c>
      <c r="AJ1006" s="3">
        <v>0.16597701149425287</v>
      </c>
      <c r="AK1006" s="3">
        <v>0.65103448275862064</v>
      </c>
    </row>
    <row r="1007" spans="1:37" x14ac:dyDescent="0.35">
      <c r="A1007" s="14">
        <v>87207</v>
      </c>
      <c r="B1007" t="s">
        <v>480</v>
      </c>
      <c r="C1007" t="s">
        <v>324</v>
      </c>
      <c r="D1007" t="s">
        <v>343</v>
      </c>
      <c r="E1007" s="2">
        <v>3205</v>
      </c>
      <c r="F1007" s="2">
        <v>2175</v>
      </c>
      <c r="G1007" s="3">
        <v>0.67862714508580346</v>
      </c>
      <c r="H1007" s="5">
        <v>90354.96</v>
      </c>
      <c r="I1007" s="5">
        <v>423773.89</v>
      </c>
      <c r="J1007" s="3">
        <v>4.6901010193574315</v>
      </c>
      <c r="K1007" s="5">
        <v>28.191875195007803</v>
      </c>
      <c r="L1007" s="5">
        <v>194.83857011494254</v>
      </c>
      <c r="M1007" s="15">
        <v>6.9111603526623302</v>
      </c>
      <c r="N1007" s="16">
        <v>15.8816666666667</v>
      </c>
      <c r="O1007" s="16">
        <v>19.713333333333299</v>
      </c>
      <c r="P1007" s="16">
        <v>26.877500000000001</v>
      </c>
      <c r="Q1007" s="16">
        <v>213.5</v>
      </c>
      <c r="R1007" s="5">
        <v>43.28</v>
      </c>
      <c r="S1007" s="5">
        <v>85.5833333333333</v>
      </c>
      <c r="T1007" s="5">
        <v>133.41</v>
      </c>
      <c r="U1007" s="5">
        <v>4394.42</v>
      </c>
      <c r="V1007" s="3">
        <v>2.7251547906390963</v>
      </c>
      <c r="W1007" s="3">
        <v>4.3413933040243551</v>
      </c>
      <c r="X1007" s="3">
        <v>4.9636312901125477</v>
      </c>
      <c r="Y1007" s="3">
        <v>20.582763466042156</v>
      </c>
      <c r="Z1007" s="2">
        <v>2041</v>
      </c>
      <c r="AA1007" s="2">
        <v>1897</v>
      </c>
      <c r="AB1007" s="2">
        <v>1449</v>
      </c>
      <c r="AC1007" s="2">
        <v>1099</v>
      </c>
      <c r="AD1007" s="2">
        <v>705</v>
      </c>
      <c r="AE1007" s="2">
        <v>304</v>
      </c>
      <c r="AF1007" s="3">
        <v>0.93839080459770119</v>
      </c>
      <c r="AG1007" s="3">
        <v>0.87218390804597701</v>
      </c>
      <c r="AH1007" s="3">
        <v>0.66620689655172416</v>
      </c>
      <c r="AI1007" s="3">
        <v>0.50528735632183908</v>
      </c>
      <c r="AJ1007" s="3">
        <v>0.32413793103448274</v>
      </c>
      <c r="AK1007" s="3">
        <v>0.13977011494252872</v>
      </c>
    </row>
    <row r="1008" spans="1:37" x14ac:dyDescent="0.35">
      <c r="A1008" s="14">
        <v>85247</v>
      </c>
      <c r="B1008" t="s">
        <v>480</v>
      </c>
      <c r="C1008" t="s">
        <v>308</v>
      </c>
      <c r="D1008" t="s">
        <v>335</v>
      </c>
      <c r="E1008" s="2">
        <v>1240</v>
      </c>
      <c r="F1008" s="2">
        <v>2172</v>
      </c>
      <c r="G1008" s="3">
        <v>1.7516129032258065</v>
      </c>
      <c r="H1008" s="5">
        <v>51872.74</v>
      </c>
      <c r="I1008" s="5">
        <v>401361.08</v>
      </c>
      <c r="J1008" s="3">
        <v>7.7374181506509974</v>
      </c>
      <c r="K1008" s="5">
        <v>41.832854838709679</v>
      </c>
      <c r="L1008" s="5">
        <v>184.78871086556171</v>
      </c>
      <c r="M1008" s="15">
        <v>4.4173105464121711</v>
      </c>
      <c r="N1008" s="16">
        <v>35.950000000000003</v>
      </c>
      <c r="O1008" s="16">
        <v>38.49</v>
      </c>
      <c r="P1008" s="16">
        <v>41.58</v>
      </c>
      <c r="Q1008" s="16">
        <v>200.93</v>
      </c>
      <c r="R1008" s="5">
        <v>71.597499999999997</v>
      </c>
      <c r="S1008" s="5">
        <v>130.19499999999999</v>
      </c>
      <c r="T1008" s="5">
        <v>248.92</v>
      </c>
      <c r="U1008" s="5">
        <v>948.53</v>
      </c>
      <c r="V1008" s="3">
        <v>1.9915855354659247</v>
      </c>
      <c r="W1008" s="3">
        <v>3.3825669004936345</v>
      </c>
      <c r="X1008" s="3">
        <v>5.9865319865319861</v>
      </c>
      <c r="Y1008" s="3">
        <v>4.7206987508087392</v>
      </c>
      <c r="Z1008" s="2">
        <v>1984</v>
      </c>
      <c r="AA1008" s="2">
        <v>1943</v>
      </c>
      <c r="AB1008" s="2">
        <v>1467</v>
      </c>
      <c r="AC1008" s="2">
        <v>1119</v>
      </c>
      <c r="AD1008" s="2">
        <v>884</v>
      </c>
      <c r="AE1008" s="2">
        <v>232</v>
      </c>
      <c r="AF1008" s="3">
        <v>0.91344383057090239</v>
      </c>
      <c r="AG1008" s="3">
        <v>0.89456721915285453</v>
      </c>
      <c r="AH1008" s="3">
        <v>0.675414364640884</v>
      </c>
      <c r="AI1008" s="3">
        <v>0.51519337016574585</v>
      </c>
      <c r="AJ1008" s="3">
        <v>0.40699815837937386</v>
      </c>
      <c r="AK1008" s="3">
        <v>0.10681399631675875</v>
      </c>
    </row>
    <row r="1009" spans="1:37" x14ac:dyDescent="0.35">
      <c r="A1009" s="14">
        <v>59320</v>
      </c>
      <c r="B1009" t="s">
        <v>482</v>
      </c>
      <c r="C1009" t="s">
        <v>400</v>
      </c>
      <c r="D1009" t="s">
        <v>343</v>
      </c>
      <c r="E1009" s="2">
        <v>70</v>
      </c>
      <c r="F1009" s="2">
        <v>2168</v>
      </c>
      <c r="G1009" s="3">
        <v>30.971428571428572</v>
      </c>
      <c r="H1009" s="5">
        <v>185326</v>
      </c>
      <c r="I1009" s="5">
        <v>10693633.01</v>
      </c>
      <c r="J1009" s="3">
        <v>57.701741849497644</v>
      </c>
      <c r="K1009" s="5">
        <v>2647.5142857142855</v>
      </c>
      <c r="L1009" s="5">
        <v>4932.4875507380075</v>
      </c>
      <c r="M1009" s="15">
        <v>1.8630636206018614</v>
      </c>
      <c r="N1009" s="16">
        <v>2436.54</v>
      </c>
      <c r="O1009" s="16">
        <v>2522.0650000000001</v>
      </c>
      <c r="P1009" s="16">
        <v>2845.2125000000001</v>
      </c>
      <c r="Q1009" s="16">
        <v>3801.45</v>
      </c>
      <c r="R1009" s="5">
        <v>2795.53</v>
      </c>
      <c r="S1009" s="5">
        <v>4081.7449999999999</v>
      </c>
      <c r="T1009" s="5">
        <v>6453.8766666666697</v>
      </c>
      <c r="U1009" s="5">
        <v>16314.11</v>
      </c>
      <c r="V1009" s="3">
        <v>1.1473359764255873</v>
      </c>
      <c r="W1009" s="3">
        <v>1.6184138791030365</v>
      </c>
      <c r="X1009" s="3">
        <v>2.2683285226206018</v>
      </c>
      <c r="Y1009" s="3">
        <v>4.2915492772494712</v>
      </c>
      <c r="Z1009" s="2">
        <v>1725</v>
      </c>
      <c r="AA1009" s="2">
        <v>1607</v>
      </c>
      <c r="AB1009" s="2">
        <v>776</v>
      </c>
      <c r="AC1009" s="2">
        <v>328</v>
      </c>
      <c r="AD1009" s="2">
        <v>141</v>
      </c>
      <c r="AE1009" s="2">
        <v>476</v>
      </c>
      <c r="AF1009" s="3">
        <v>0.79566420664206639</v>
      </c>
      <c r="AG1009" s="3">
        <v>0.7412361623616236</v>
      </c>
      <c r="AH1009" s="3">
        <v>0.35793357933579334</v>
      </c>
      <c r="AI1009" s="3">
        <v>0.15129151291512916</v>
      </c>
      <c r="AJ1009" s="3">
        <v>6.5036900369003683E-2</v>
      </c>
      <c r="AK1009" s="3">
        <v>0.21955719557195572</v>
      </c>
    </row>
    <row r="1010" spans="1:37" x14ac:dyDescent="0.35">
      <c r="A1010" s="14">
        <v>46020</v>
      </c>
      <c r="B1010" t="s">
        <v>482</v>
      </c>
      <c r="C1010" t="s">
        <v>394</v>
      </c>
      <c r="D1010" t="s">
        <v>343</v>
      </c>
      <c r="E1010" s="2">
        <v>633</v>
      </c>
      <c r="F1010" s="2">
        <v>2165</v>
      </c>
      <c r="G1010" s="3">
        <v>3.4202211690363349</v>
      </c>
      <c r="H1010" s="5">
        <v>1538066.56</v>
      </c>
      <c r="I1010" s="5">
        <v>9388041.2100000009</v>
      </c>
      <c r="J1010" s="3">
        <v>6.1037938501179045</v>
      </c>
      <c r="K1010" s="5">
        <v>2429.8049921011061</v>
      </c>
      <c r="L1010" s="5">
        <v>4336.2776951501155</v>
      </c>
      <c r="M1010" s="15">
        <v>1.784619633775812</v>
      </c>
      <c r="N1010" s="16">
        <v>2256.62</v>
      </c>
      <c r="O1010" s="16">
        <v>2367.85</v>
      </c>
      <c r="P1010" s="16">
        <v>2631.63</v>
      </c>
      <c r="Q1010" s="16">
        <v>4261.8500000000004</v>
      </c>
      <c r="R1010" s="5">
        <v>2081.62</v>
      </c>
      <c r="S1010" s="5">
        <v>3718.5585714285698</v>
      </c>
      <c r="T1010" s="5">
        <v>6023.2128571428602</v>
      </c>
      <c r="U1010" s="5">
        <v>16950.18</v>
      </c>
      <c r="V1010" s="3">
        <v>0.9224503904068917</v>
      </c>
      <c r="W1010" s="3">
        <v>1.5704367132329202</v>
      </c>
      <c r="X1010" s="3">
        <v>2.288776483450508</v>
      </c>
      <c r="Y1010" s="3">
        <v>3.9771883102408574</v>
      </c>
      <c r="Z1010" s="2">
        <v>1540</v>
      </c>
      <c r="AA1010" s="2">
        <v>1467</v>
      </c>
      <c r="AB1010" s="2">
        <v>772</v>
      </c>
      <c r="AC1010" s="2">
        <v>318</v>
      </c>
      <c r="AD1010" s="2">
        <v>123</v>
      </c>
      <c r="AE1010" s="2">
        <v>643</v>
      </c>
      <c r="AF1010" s="3">
        <v>0.71131639722863738</v>
      </c>
      <c r="AG1010" s="3">
        <v>0.67759815242494226</v>
      </c>
      <c r="AH1010" s="3">
        <v>0.35658198614318709</v>
      </c>
      <c r="AI1010" s="3">
        <v>0.14688221709006929</v>
      </c>
      <c r="AJ1010" s="3">
        <v>5.6812933025404154E-2</v>
      </c>
      <c r="AK1010" s="3">
        <v>0.2969976905311778</v>
      </c>
    </row>
    <row r="1011" spans="1:37" x14ac:dyDescent="0.35">
      <c r="A1011" s="14" t="s">
        <v>223</v>
      </c>
      <c r="B1011" t="s">
        <v>484</v>
      </c>
      <c r="C1011" t="s">
        <v>352</v>
      </c>
      <c r="D1011" t="s">
        <v>354</v>
      </c>
      <c r="E1011" s="2">
        <v>7830</v>
      </c>
      <c r="F1011" s="2">
        <v>2165</v>
      </c>
      <c r="G1011" s="3">
        <v>0.27650063856960411</v>
      </c>
      <c r="H1011" s="5">
        <v>26599057.82</v>
      </c>
      <c r="I1011" s="5">
        <v>15062654.300000001</v>
      </c>
      <c r="J1011" s="3">
        <v>0.56628525724224321</v>
      </c>
      <c r="K1011" s="5">
        <v>3397.0699642401023</v>
      </c>
      <c r="L1011" s="5">
        <v>6957.3460969976904</v>
      </c>
      <c r="M1011" s="15">
        <v>2.0480432167236784</v>
      </c>
      <c r="N1011" s="16">
        <v>2838.3016666666699</v>
      </c>
      <c r="O1011" s="16">
        <v>3262.6824999999999</v>
      </c>
      <c r="P1011" s="16">
        <v>3870.05111111111</v>
      </c>
      <c r="Q1011" s="16">
        <v>6703.45</v>
      </c>
      <c r="R1011" s="5">
        <v>4300.6724999999997</v>
      </c>
      <c r="S1011" s="5">
        <v>6033.4066666666704</v>
      </c>
      <c r="T1011" s="5">
        <v>8992.875</v>
      </c>
      <c r="U1011" s="5">
        <v>28774.15</v>
      </c>
      <c r="V1011" s="3">
        <v>1.5152274159253667</v>
      </c>
      <c r="W1011" s="3">
        <v>1.8492166083174415</v>
      </c>
      <c r="X1011" s="3">
        <v>2.3237096208318819</v>
      </c>
      <c r="Y1011" s="3">
        <v>4.2924389679940926</v>
      </c>
      <c r="Z1011" s="2">
        <v>1823</v>
      </c>
      <c r="AA1011" s="2">
        <v>1709</v>
      </c>
      <c r="AB1011" s="2">
        <v>950</v>
      </c>
      <c r="AC1011" s="2">
        <v>346</v>
      </c>
      <c r="AD1011" s="2">
        <v>149</v>
      </c>
      <c r="AE1011" s="2">
        <v>358</v>
      </c>
      <c r="AF1011" s="3">
        <v>0.8420323325635104</v>
      </c>
      <c r="AG1011" s="3">
        <v>0.78937644341801383</v>
      </c>
      <c r="AH1011" s="3">
        <v>0.43879907621247111</v>
      </c>
      <c r="AI1011" s="3">
        <v>0.15981524249422632</v>
      </c>
      <c r="AJ1011" s="3">
        <v>6.8822170900692842E-2</v>
      </c>
      <c r="AK1011" s="3">
        <v>0.16535796766743649</v>
      </c>
    </row>
    <row r="1012" spans="1:37" x14ac:dyDescent="0.35">
      <c r="A1012" s="14" t="s">
        <v>235</v>
      </c>
      <c r="B1012" t="s">
        <v>484</v>
      </c>
      <c r="C1012" t="s">
        <v>322</v>
      </c>
      <c r="D1012" t="s">
        <v>351</v>
      </c>
      <c r="E1012" s="2">
        <v>10233</v>
      </c>
      <c r="F1012" s="2">
        <v>2164</v>
      </c>
      <c r="G1012" s="3">
        <v>0.21147268640672334</v>
      </c>
      <c r="H1012" s="5">
        <v>48297361.420000002</v>
      </c>
      <c r="I1012" s="5">
        <v>26596602.809999999</v>
      </c>
      <c r="J1012" s="3">
        <v>0.55068438581380375</v>
      </c>
      <c r="K1012" s="5">
        <v>4719.7656034398515</v>
      </c>
      <c r="L1012" s="5">
        <v>12290.481890018484</v>
      </c>
      <c r="M1012" s="15">
        <v>2.6040449722886567</v>
      </c>
      <c r="N1012" s="16">
        <v>1609.1371875</v>
      </c>
      <c r="O1012" s="16">
        <v>4938.1929411764704</v>
      </c>
      <c r="P1012" s="16">
        <v>6787.2566666666698</v>
      </c>
      <c r="Q1012" s="16">
        <v>13261.38</v>
      </c>
      <c r="R1012" s="5">
        <v>4760.0433333333303</v>
      </c>
      <c r="S1012" s="5">
        <v>11259.274375000001</v>
      </c>
      <c r="T1012" s="5">
        <v>17483.193749999999</v>
      </c>
      <c r="U1012" s="5">
        <v>44019.8</v>
      </c>
      <c r="V1012" s="3">
        <v>2.9581339430286024</v>
      </c>
      <c r="W1012" s="3">
        <v>2.2800393806236339</v>
      </c>
      <c r="X1012" s="3">
        <v>2.5758851637161193</v>
      </c>
      <c r="Y1012" s="3">
        <v>3.3193981320194434</v>
      </c>
      <c r="Z1012" s="2">
        <v>1614</v>
      </c>
      <c r="AA1012" s="2">
        <v>1449</v>
      </c>
      <c r="AB1012" s="2">
        <v>1206</v>
      </c>
      <c r="AC1012" s="2">
        <v>815</v>
      </c>
      <c r="AD1012" s="2">
        <v>457</v>
      </c>
      <c r="AE1012" s="2">
        <v>536</v>
      </c>
      <c r="AF1012" s="3">
        <v>0.74584103512014788</v>
      </c>
      <c r="AG1012" s="3">
        <v>0.66959334565619222</v>
      </c>
      <c r="AH1012" s="3">
        <v>0.55730129390018479</v>
      </c>
      <c r="AI1012" s="3">
        <v>0.3766173752310536</v>
      </c>
      <c r="AJ1012" s="3">
        <v>0.2111829944547135</v>
      </c>
      <c r="AK1012" s="3">
        <v>0.24768946395563771</v>
      </c>
    </row>
    <row r="1013" spans="1:37" x14ac:dyDescent="0.35">
      <c r="A1013" s="14">
        <v>93797</v>
      </c>
      <c r="B1013" t="s">
        <v>484</v>
      </c>
      <c r="C1013" t="s">
        <v>405</v>
      </c>
      <c r="D1013" t="s">
        <v>411</v>
      </c>
      <c r="E1013" s="2">
        <v>1529</v>
      </c>
      <c r="F1013" s="2">
        <v>2163</v>
      </c>
      <c r="G1013" s="3">
        <v>1.4146500981033354</v>
      </c>
      <c r="H1013" s="5">
        <v>186452.04</v>
      </c>
      <c r="I1013" s="5">
        <v>392242.68</v>
      </c>
      <c r="J1013" s="3">
        <v>2.1037188973636329</v>
      </c>
      <c r="K1013" s="5">
        <v>121.94378024852845</v>
      </c>
      <c r="L1013" s="5">
        <v>181.34196948682384</v>
      </c>
      <c r="M1013" s="15">
        <v>1.4870948654965301</v>
      </c>
      <c r="N1013" s="16">
        <v>105.11</v>
      </c>
      <c r="O1013" s="16">
        <v>113.31</v>
      </c>
      <c r="P1013" s="16">
        <v>132.41</v>
      </c>
      <c r="Q1013" s="16">
        <v>268.16000000000003</v>
      </c>
      <c r="R1013" s="5">
        <v>97.993333333333297</v>
      </c>
      <c r="S1013" s="5">
        <v>162.94</v>
      </c>
      <c r="T1013" s="5">
        <v>249.08500000000001</v>
      </c>
      <c r="U1013" s="5">
        <v>617.11</v>
      </c>
      <c r="V1013" s="3">
        <v>0.93229315320457895</v>
      </c>
      <c r="W1013" s="3">
        <v>1.4380019415762069</v>
      </c>
      <c r="X1013" s="3">
        <v>1.8811645646099238</v>
      </c>
      <c r="Y1013" s="3">
        <v>2.3012753579952268</v>
      </c>
      <c r="Z1013" s="2">
        <v>1502</v>
      </c>
      <c r="AA1013" s="2">
        <v>1310</v>
      </c>
      <c r="AB1013" s="2">
        <v>569</v>
      </c>
      <c r="AC1013" s="2">
        <v>145</v>
      </c>
      <c r="AD1013" s="2">
        <v>52</v>
      </c>
      <c r="AE1013" s="2">
        <v>743</v>
      </c>
      <c r="AF1013" s="3">
        <v>0.69440591770688853</v>
      </c>
      <c r="AG1013" s="3">
        <v>0.60564031437817845</v>
      </c>
      <c r="AH1013" s="3">
        <v>0.26306056403143779</v>
      </c>
      <c r="AI1013" s="3">
        <v>6.7036523347202961E-2</v>
      </c>
      <c r="AJ1013" s="3">
        <v>2.4040684234858993E-2</v>
      </c>
      <c r="AK1013" s="3">
        <v>0.34350439204808136</v>
      </c>
    </row>
    <row r="1014" spans="1:37" x14ac:dyDescent="0.35">
      <c r="A1014" s="14">
        <v>83014</v>
      </c>
      <c r="B1014" t="s">
        <v>480</v>
      </c>
      <c r="C1014" t="s">
        <v>308</v>
      </c>
      <c r="D1014" t="s">
        <v>335</v>
      </c>
      <c r="E1014" s="2">
        <v>1903</v>
      </c>
      <c r="F1014" s="2">
        <v>2162</v>
      </c>
      <c r="G1014" s="3">
        <v>1.1361008933263268</v>
      </c>
      <c r="H1014" s="5">
        <v>64800.21</v>
      </c>
      <c r="I1014" s="5">
        <v>214404.66</v>
      </c>
      <c r="J1014" s="3">
        <v>3.3087031662397393</v>
      </c>
      <c r="K1014" s="5">
        <v>34.051607987388337</v>
      </c>
      <c r="L1014" s="5">
        <v>99.169592969472717</v>
      </c>
      <c r="M1014" s="15">
        <v>2.9123321578881698</v>
      </c>
      <c r="N1014" s="16">
        <v>23.5592857142857</v>
      </c>
      <c r="O1014" s="16">
        <v>27.12</v>
      </c>
      <c r="P1014" s="16">
        <v>34.86</v>
      </c>
      <c r="Q1014" s="16">
        <v>165.75</v>
      </c>
      <c r="R1014" s="5">
        <v>42.357500000000002</v>
      </c>
      <c r="S1014" s="5">
        <v>76.254999999999995</v>
      </c>
      <c r="T1014" s="5">
        <v>129.15</v>
      </c>
      <c r="U1014" s="5">
        <v>499.15</v>
      </c>
      <c r="V1014" s="3">
        <v>1.7979110450838323</v>
      </c>
      <c r="W1014" s="3">
        <v>2.811762536873156</v>
      </c>
      <c r="X1014" s="3">
        <v>3.7048192771084341</v>
      </c>
      <c r="Y1014" s="3">
        <v>3.0114630467571644</v>
      </c>
      <c r="Z1014" s="2">
        <v>1919</v>
      </c>
      <c r="AA1014" s="2">
        <v>1770</v>
      </c>
      <c r="AB1014" s="2">
        <v>1193</v>
      </c>
      <c r="AC1014" s="2">
        <v>795</v>
      </c>
      <c r="AD1014" s="2">
        <v>486</v>
      </c>
      <c r="AE1014" s="2">
        <v>374</v>
      </c>
      <c r="AF1014" s="3">
        <v>0.88760407030527289</v>
      </c>
      <c r="AG1014" s="3">
        <v>0.81868640148011096</v>
      </c>
      <c r="AH1014" s="3">
        <v>0.5518038852913969</v>
      </c>
      <c r="AI1014" s="3">
        <v>0.36771507863089731</v>
      </c>
      <c r="AJ1014" s="3">
        <v>0.2247918593894542</v>
      </c>
      <c r="AK1014" s="3">
        <v>0.17298797409805736</v>
      </c>
    </row>
    <row r="1015" spans="1:37" x14ac:dyDescent="0.35">
      <c r="A1015" s="14" t="s">
        <v>257</v>
      </c>
      <c r="B1015" t="s">
        <v>484</v>
      </c>
      <c r="C1015" t="s">
        <v>322</v>
      </c>
      <c r="D1015" t="s">
        <v>351</v>
      </c>
      <c r="E1015" s="2">
        <v>16208</v>
      </c>
      <c r="F1015" s="2">
        <v>2161</v>
      </c>
      <c r="G1015" s="3">
        <v>0.13332922013820336</v>
      </c>
      <c r="H1015" s="5">
        <v>52920651.409999996</v>
      </c>
      <c r="I1015" s="5">
        <v>18138924.489999998</v>
      </c>
      <c r="J1015" s="3">
        <v>0.34275701463819153</v>
      </c>
      <c r="K1015" s="5">
        <v>3265.0944848223098</v>
      </c>
      <c r="L1015" s="5">
        <v>8393.76422489588</v>
      </c>
      <c r="M1015" s="15">
        <v>2.5707569149726086</v>
      </c>
      <c r="N1015" s="16">
        <v>2611.6909090909098</v>
      </c>
      <c r="O1015" s="16">
        <v>3196.9250000000002</v>
      </c>
      <c r="P1015" s="16">
        <v>3855.8116666666701</v>
      </c>
      <c r="Q1015" s="16">
        <v>7678.67</v>
      </c>
      <c r="R1015" s="5">
        <v>5192.2449999999999</v>
      </c>
      <c r="S1015" s="5">
        <v>7629.0688888888899</v>
      </c>
      <c r="T1015" s="5">
        <v>10911.245000000001</v>
      </c>
      <c r="U1015" s="5">
        <v>27088.18</v>
      </c>
      <c r="V1015" s="3">
        <v>1.9880779084257494</v>
      </c>
      <c r="W1015" s="3">
        <v>2.3863771871060124</v>
      </c>
      <c r="X1015" s="3">
        <v>2.8298179328433637</v>
      </c>
      <c r="Y1015" s="3">
        <v>3.527717690693831</v>
      </c>
      <c r="Z1015" s="2">
        <v>1969</v>
      </c>
      <c r="AA1015" s="2">
        <v>1876</v>
      </c>
      <c r="AB1015" s="2">
        <v>1326</v>
      </c>
      <c r="AC1015" s="2">
        <v>673</v>
      </c>
      <c r="AD1015" s="2">
        <v>339</v>
      </c>
      <c r="AE1015" s="2">
        <v>198</v>
      </c>
      <c r="AF1015" s="3">
        <v>0.91115224433132813</v>
      </c>
      <c r="AG1015" s="3">
        <v>0.86811661267931517</v>
      </c>
      <c r="AH1015" s="3">
        <v>0.61360481258676536</v>
      </c>
      <c r="AI1015" s="3">
        <v>0.31142989356779271</v>
      </c>
      <c r="AJ1015" s="3">
        <v>0.15687181860249885</v>
      </c>
      <c r="AK1015" s="3">
        <v>9.1624248033317909E-2</v>
      </c>
    </row>
    <row r="1016" spans="1:37" x14ac:dyDescent="0.35">
      <c r="A1016" s="14">
        <v>83497</v>
      </c>
      <c r="B1016" t="s">
        <v>480</v>
      </c>
      <c r="C1016" t="s">
        <v>308</v>
      </c>
      <c r="D1016" t="s">
        <v>335</v>
      </c>
      <c r="E1016" s="2">
        <v>4551</v>
      </c>
      <c r="F1016" s="2">
        <v>2160</v>
      </c>
      <c r="G1016" s="3">
        <v>0.47462096242584045</v>
      </c>
      <c r="H1016" s="5">
        <v>146213.1</v>
      </c>
      <c r="I1016" s="5">
        <v>214283.26</v>
      </c>
      <c r="J1016" s="3">
        <v>1.4655544544230306</v>
      </c>
      <c r="K1016" s="5">
        <v>32.127686222808173</v>
      </c>
      <c r="L1016" s="5">
        <v>99.20521296296296</v>
      </c>
      <c r="M1016" s="15">
        <v>3.0878418157774128</v>
      </c>
      <c r="N1016" s="16">
        <v>23.055</v>
      </c>
      <c r="O1016" s="16">
        <v>25.8</v>
      </c>
      <c r="P1016" s="16">
        <v>29.779599999999999</v>
      </c>
      <c r="Q1016" s="16">
        <v>174.39</v>
      </c>
      <c r="R1016" s="5">
        <v>43.441666666666698</v>
      </c>
      <c r="S1016" s="5">
        <v>78.075999999999993</v>
      </c>
      <c r="T1016" s="5">
        <v>130.58500000000001</v>
      </c>
      <c r="U1016" s="5">
        <v>517.66999999999996</v>
      </c>
      <c r="V1016" s="3">
        <v>1.8842622713800345</v>
      </c>
      <c r="W1016" s="3">
        <v>3.0262015503875968</v>
      </c>
      <c r="X1016" s="3">
        <v>4.3850488253703883</v>
      </c>
      <c r="Y1016" s="3">
        <v>2.9684614943517404</v>
      </c>
      <c r="Z1016" s="2">
        <v>1935</v>
      </c>
      <c r="AA1016" s="2">
        <v>1852</v>
      </c>
      <c r="AB1016" s="2">
        <v>1295</v>
      </c>
      <c r="AC1016" s="2">
        <v>845</v>
      </c>
      <c r="AD1016" s="2">
        <v>550</v>
      </c>
      <c r="AE1016" s="2">
        <v>351</v>
      </c>
      <c r="AF1016" s="3">
        <v>0.89583333333333337</v>
      </c>
      <c r="AG1016" s="3">
        <v>0.8574074074074074</v>
      </c>
      <c r="AH1016" s="3">
        <v>0.59953703703703709</v>
      </c>
      <c r="AI1016" s="3">
        <v>0.39120370370370372</v>
      </c>
      <c r="AJ1016" s="3">
        <v>0.25462962962962965</v>
      </c>
      <c r="AK1016" s="3">
        <v>0.16250000000000001</v>
      </c>
    </row>
    <row r="1017" spans="1:37" x14ac:dyDescent="0.35">
      <c r="A1017" s="14">
        <v>58120</v>
      </c>
      <c r="B1017" t="s">
        <v>482</v>
      </c>
      <c r="C1017" t="s">
        <v>400</v>
      </c>
      <c r="D1017" t="s">
        <v>343</v>
      </c>
      <c r="E1017" s="2">
        <v>1145</v>
      </c>
      <c r="F1017" s="2">
        <v>2158</v>
      </c>
      <c r="G1017" s="3">
        <v>1.8847161572052402</v>
      </c>
      <c r="H1017" s="5">
        <v>2926204.36</v>
      </c>
      <c r="I1017" s="5">
        <v>9155124.4100000001</v>
      </c>
      <c r="J1017" s="3">
        <v>3.1286688432109373</v>
      </c>
      <c r="K1017" s="5">
        <v>2555.6369956331878</v>
      </c>
      <c r="L1017" s="5">
        <v>4242.4116821130674</v>
      </c>
      <c r="M1017" s="15">
        <v>1.6600212351605759</v>
      </c>
      <c r="N1017" s="16">
        <v>2396.56</v>
      </c>
      <c r="O1017" s="16">
        <v>2558.36</v>
      </c>
      <c r="P1017" s="16">
        <v>2874.25</v>
      </c>
      <c r="Q1017" s="16">
        <v>4693.84</v>
      </c>
      <c r="R1017" s="5">
        <v>2125.8258333333301</v>
      </c>
      <c r="S1017" s="5">
        <v>3646.5266666666698</v>
      </c>
      <c r="T1017" s="5">
        <v>5682.2894999999999</v>
      </c>
      <c r="U1017" s="5">
        <v>15072.22</v>
      </c>
      <c r="V1017" s="3">
        <v>0.88703217667545575</v>
      </c>
      <c r="W1017" s="3">
        <v>1.425337586057736</v>
      </c>
      <c r="X1017" s="3">
        <v>1.976964251543881</v>
      </c>
      <c r="Y1017" s="3">
        <v>3.2110638624239427</v>
      </c>
      <c r="Z1017" s="2">
        <v>1457</v>
      </c>
      <c r="AA1017" s="2">
        <v>1356</v>
      </c>
      <c r="AB1017" s="2">
        <v>664</v>
      </c>
      <c r="AC1017" s="2">
        <v>261</v>
      </c>
      <c r="AD1017" s="2">
        <v>96</v>
      </c>
      <c r="AE1017" s="2">
        <v>700</v>
      </c>
      <c r="AF1017" s="3">
        <v>0.67516218721038002</v>
      </c>
      <c r="AG1017" s="3">
        <v>0.62835959221501392</v>
      </c>
      <c r="AH1017" s="3">
        <v>0.30769230769230771</v>
      </c>
      <c r="AI1017" s="3">
        <v>0.12094531974050046</v>
      </c>
      <c r="AJ1017" s="3">
        <v>4.4485634847080631E-2</v>
      </c>
      <c r="AK1017" s="3">
        <v>0.32437442075996292</v>
      </c>
    </row>
    <row r="1018" spans="1:37" x14ac:dyDescent="0.35">
      <c r="A1018" s="14">
        <v>93505</v>
      </c>
      <c r="B1018" t="s">
        <v>482</v>
      </c>
      <c r="C1018" t="s">
        <v>388</v>
      </c>
      <c r="D1018" t="s">
        <v>343</v>
      </c>
      <c r="E1018" s="2">
        <v>674</v>
      </c>
      <c r="F1018" s="2">
        <v>2156</v>
      </c>
      <c r="G1018" s="3">
        <v>3.1988130563798221</v>
      </c>
      <c r="H1018" s="5">
        <v>1729615.92</v>
      </c>
      <c r="I1018" s="5">
        <v>17329095.550000001</v>
      </c>
      <c r="J1018" s="3">
        <v>10.019042580274123</v>
      </c>
      <c r="K1018" s="5">
        <v>2566.195727002967</v>
      </c>
      <c r="L1018" s="5">
        <v>8037.6138914656776</v>
      </c>
      <c r="M1018" s="15">
        <v>3.132112569158052</v>
      </c>
      <c r="N1018" s="16">
        <v>1060.7325000000001</v>
      </c>
      <c r="O1018" s="16">
        <v>2787.8150000000001</v>
      </c>
      <c r="P1018" s="16">
        <v>3448.01</v>
      </c>
      <c r="Q1018" s="16">
        <v>5377.65</v>
      </c>
      <c r="R1018" s="5">
        <v>4782.49</v>
      </c>
      <c r="S1018" s="5">
        <v>7305.89</v>
      </c>
      <c r="T1018" s="5">
        <v>9925.93</v>
      </c>
      <c r="U1018" s="5">
        <v>28253.87</v>
      </c>
      <c r="V1018" s="3">
        <v>4.5086673595840603</v>
      </c>
      <c r="W1018" s="3">
        <v>2.6206509398937881</v>
      </c>
      <c r="X1018" s="3">
        <v>2.8787416509812904</v>
      </c>
      <c r="Y1018" s="3">
        <v>5.2539436370905506</v>
      </c>
      <c r="Z1018" s="2">
        <v>1983</v>
      </c>
      <c r="AA1018" s="2">
        <v>1895</v>
      </c>
      <c r="AB1018" s="2">
        <v>1504</v>
      </c>
      <c r="AC1018" s="2">
        <v>984</v>
      </c>
      <c r="AD1018" s="2">
        <v>499</v>
      </c>
      <c r="AE1018" s="2">
        <v>132</v>
      </c>
      <c r="AF1018" s="3">
        <v>0.91975881261595549</v>
      </c>
      <c r="AG1018" s="3">
        <v>0.8789424860853432</v>
      </c>
      <c r="AH1018" s="3">
        <v>0.69758812615955468</v>
      </c>
      <c r="AI1018" s="3">
        <v>0.45640074211502785</v>
      </c>
      <c r="AJ1018" s="3">
        <v>0.23144712430426717</v>
      </c>
      <c r="AK1018" s="3">
        <v>6.1224489795918366E-2</v>
      </c>
    </row>
    <row r="1019" spans="1:37" x14ac:dyDescent="0.35">
      <c r="A1019" s="14">
        <v>80180</v>
      </c>
      <c r="B1019" t="s">
        <v>480</v>
      </c>
      <c r="C1019" t="s">
        <v>308</v>
      </c>
      <c r="D1019" t="s">
        <v>335</v>
      </c>
      <c r="E1019" s="2">
        <v>7215</v>
      </c>
      <c r="F1019" s="2">
        <v>2152</v>
      </c>
      <c r="G1019" s="3">
        <v>0.29826749826749827</v>
      </c>
      <c r="H1019" s="5">
        <v>271627.56</v>
      </c>
      <c r="I1019" s="5">
        <v>329555.75</v>
      </c>
      <c r="J1019" s="3">
        <v>1.2132633006753806</v>
      </c>
      <c r="K1019" s="5">
        <v>37.647617463617465</v>
      </c>
      <c r="L1019" s="5">
        <v>153.13928903345726</v>
      </c>
      <c r="M1019" s="15">
        <v>4.0677020048201076</v>
      </c>
      <c r="N1019" s="16">
        <v>27.925000000000001</v>
      </c>
      <c r="O1019" s="16">
        <v>31.725833333333298</v>
      </c>
      <c r="P1019" s="16">
        <v>36.974444444444501</v>
      </c>
      <c r="Q1019" s="16">
        <v>159.91999999999999</v>
      </c>
      <c r="R1019" s="5">
        <v>82.308000000000007</v>
      </c>
      <c r="S1019" s="5">
        <v>146.91</v>
      </c>
      <c r="T1019" s="5">
        <v>192.34</v>
      </c>
      <c r="U1019" s="5">
        <v>607.77</v>
      </c>
      <c r="V1019" s="3">
        <v>2.9474664279319609</v>
      </c>
      <c r="W1019" s="3">
        <v>4.630611226392797</v>
      </c>
      <c r="X1019" s="3">
        <v>5.201971331550312</v>
      </c>
      <c r="Y1019" s="3">
        <v>3.8004627313656831</v>
      </c>
      <c r="Z1019" s="2">
        <v>2026</v>
      </c>
      <c r="AA1019" s="2">
        <v>1991</v>
      </c>
      <c r="AB1019" s="2">
        <v>1663</v>
      </c>
      <c r="AC1019" s="2">
        <v>1414</v>
      </c>
      <c r="AD1019" s="2">
        <v>1043</v>
      </c>
      <c r="AE1019" s="2">
        <v>164</v>
      </c>
      <c r="AF1019" s="3">
        <v>0.94144981412639406</v>
      </c>
      <c r="AG1019" s="3">
        <v>0.92518587360594795</v>
      </c>
      <c r="AH1019" s="3">
        <v>0.77276951672862448</v>
      </c>
      <c r="AI1019" s="3">
        <v>0.65706319702602234</v>
      </c>
      <c r="AJ1019" s="3">
        <v>0.4846654275092937</v>
      </c>
      <c r="AK1019" s="3">
        <v>7.6208178438661706E-2</v>
      </c>
    </row>
    <row r="1020" spans="1:37" x14ac:dyDescent="0.35">
      <c r="A1020" s="14" t="s">
        <v>136</v>
      </c>
      <c r="B1020" t="s">
        <v>480</v>
      </c>
      <c r="C1020" t="s">
        <v>315</v>
      </c>
      <c r="D1020" t="s">
        <v>342</v>
      </c>
      <c r="E1020" s="2">
        <v>6011</v>
      </c>
      <c r="F1020" s="2">
        <v>2143</v>
      </c>
      <c r="G1020" s="3">
        <v>0.35651305939111627</v>
      </c>
      <c r="H1020" s="5">
        <v>2279798.81</v>
      </c>
      <c r="I1020" s="5">
        <v>1006418.46</v>
      </c>
      <c r="J1020" s="3">
        <v>0.44145055940265182</v>
      </c>
      <c r="K1020" s="5">
        <v>379.27113791382465</v>
      </c>
      <c r="L1020" s="5">
        <v>469.63063929071393</v>
      </c>
      <c r="M1020" s="15">
        <v>1.2382451295237238</v>
      </c>
      <c r="N1020" s="16">
        <v>96.988749999999996</v>
      </c>
      <c r="O1020" s="16">
        <v>441.29285714285697</v>
      </c>
      <c r="P1020" s="16">
        <v>505.63</v>
      </c>
      <c r="Q1020" s="16">
        <v>1157.52</v>
      </c>
      <c r="R1020" s="5">
        <v>35.975000000000001</v>
      </c>
      <c r="S1020" s="5">
        <v>237.70500000000001</v>
      </c>
      <c r="T1020" s="5">
        <v>736.52599999999995</v>
      </c>
      <c r="U1020" s="5">
        <v>2709.5</v>
      </c>
      <c r="V1020" s="3">
        <v>0.37091930765166065</v>
      </c>
      <c r="W1020" s="3">
        <v>0.53865589744419828</v>
      </c>
      <c r="X1020" s="3">
        <v>1.4566501196527104</v>
      </c>
      <c r="Y1020" s="3">
        <v>2.3407802888934963</v>
      </c>
      <c r="Z1020" s="2">
        <v>850</v>
      </c>
      <c r="AA1020" s="2">
        <v>783</v>
      </c>
      <c r="AB1020" s="2">
        <v>521</v>
      </c>
      <c r="AC1020" s="2">
        <v>273</v>
      </c>
      <c r="AD1020" s="2">
        <v>137</v>
      </c>
      <c r="AE1020" s="2">
        <v>1222</v>
      </c>
      <c r="AF1020" s="3">
        <v>0.39664022398506765</v>
      </c>
      <c r="AG1020" s="3">
        <v>0.36537564162389174</v>
      </c>
      <c r="AH1020" s="3">
        <v>0.24311712552496501</v>
      </c>
      <c r="AI1020" s="3">
        <v>0.12739150723285114</v>
      </c>
      <c r="AJ1020" s="3">
        <v>6.3929071395240317E-2</v>
      </c>
      <c r="AK1020" s="3">
        <v>0.57022865142323842</v>
      </c>
    </row>
    <row r="1021" spans="1:37" x14ac:dyDescent="0.35">
      <c r="A1021" s="14">
        <v>28300</v>
      </c>
      <c r="B1021" t="s">
        <v>482</v>
      </c>
      <c r="C1021" t="s">
        <v>384</v>
      </c>
      <c r="D1021" t="s">
        <v>343</v>
      </c>
      <c r="E1021" s="2">
        <v>792</v>
      </c>
      <c r="F1021" s="2">
        <v>2139</v>
      </c>
      <c r="G1021" s="3">
        <v>2.7007575757575757</v>
      </c>
      <c r="H1021" s="5">
        <v>5352387.5</v>
      </c>
      <c r="I1021" s="5">
        <v>14640816.98</v>
      </c>
      <c r="J1021" s="3">
        <v>2.7353806091206962</v>
      </c>
      <c r="K1021" s="5">
        <v>6758.0650252525256</v>
      </c>
      <c r="L1021" s="5">
        <v>6844.7017204301073</v>
      </c>
      <c r="M1021" s="15">
        <v>1.0128197486786308</v>
      </c>
      <c r="N1021" s="16">
        <v>5687.1975000000002</v>
      </c>
      <c r="O1021" s="16">
        <v>6264.95</v>
      </c>
      <c r="P1021" s="16">
        <v>7676.7049999999999</v>
      </c>
      <c r="Q1021" s="16">
        <v>15308.72</v>
      </c>
      <c r="R1021" s="5">
        <v>2633.06</v>
      </c>
      <c r="S1021" s="5">
        <v>4928.08</v>
      </c>
      <c r="T1021" s="5">
        <v>9024.5049999999992</v>
      </c>
      <c r="U1021" s="5">
        <v>34480.97</v>
      </c>
      <c r="V1021" s="3">
        <v>0.46298022883854478</v>
      </c>
      <c r="W1021" s="3">
        <v>0.78661122594753352</v>
      </c>
      <c r="X1021" s="3">
        <v>1.1755701176481315</v>
      </c>
      <c r="Y1021" s="3">
        <v>2.2523744637043466</v>
      </c>
      <c r="Z1021" s="2">
        <v>853</v>
      </c>
      <c r="AA1021" s="2">
        <v>672</v>
      </c>
      <c r="AB1021" s="2">
        <v>278</v>
      </c>
      <c r="AC1021" s="2">
        <v>103</v>
      </c>
      <c r="AD1021" s="2">
        <v>30</v>
      </c>
      <c r="AE1021" s="2">
        <v>1356</v>
      </c>
      <c r="AF1021" s="3">
        <v>0.39878447872837774</v>
      </c>
      <c r="AG1021" s="3">
        <v>0.31416549789621318</v>
      </c>
      <c r="AH1021" s="3">
        <v>0.12996727442730246</v>
      </c>
      <c r="AI1021" s="3">
        <v>4.8153342683496962E-2</v>
      </c>
      <c r="AJ1021" s="3">
        <v>1.4025245441795231E-2</v>
      </c>
      <c r="AK1021" s="3">
        <v>0.63394109396914444</v>
      </c>
    </row>
    <row r="1022" spans="1:37" x14ac:dyDescent="0.35">
      <c r="A1022" s="14">
        <v>87807</v>
      </c>
      <c r="B1022" t="s">
        <v>480</v>
      </c>
      <c r="C1022" t="s">
        <v>308</v>
      </c>
      <c r="D1022" t="s">
        <v>341</v>
      </c>
      <c r="E1022" s="2">
        <v>350</v>
      </c>
      <c r="F1022" s="2">
        <v>2121</v>
      </c>
      <c r="G1022" s="3">
        <v>6.06</v>
      </c>
      <c r="H1022" s="5">
        <v>16473.060000000001</v>
      </c>
      <c r="I1022" s="5">
        <v>477832.12</v>
      </c>
      <c r="J1022" s="3">
        <v>29.006882752809737</v>
      </c>
      <c r="K1022" s="5">
        <v>47.06588571428572</v>
      </c>
      <c r="L1022" s="5">
        <v>225.28624233851957</v>
      </c>
      <c r="M1022" s="15">
        <v>4.7866143156451706</v>
      </c>
      <c r="N1022" s="16">
        <v>26.094999999999999</v>
      </c>
      <c r="O1022" s="16">
        <v>28.17</v>
      </c>
      <c r="P1022" s="16">
        <v>66.375</v>
      </c>
      <c r="Q1022" s="16">
        <v>178.96</v>
      </c>
      <c r="R1022" s="5">
        <v>66.072500000000005</v>
      </c>
      <c r="S1022" s="5">
        <v>139.42400000000001</v>
      </c>
      <c r="T1022" s="5">
        <v>271.90750000000003</v>
      </c>
      <c r="U1022" s="5">
        <v>1562.66</v>
      </c>
      <c r="V1022" s="3">
        <v>2.531998467139299</v>
      </c>
      <c r="W1022" s="3">
        <v>4.9493787717429889</v>
      </c>
      <c r="X1022" s="3">
        <v>4.0965348399246713</v>
      </c>
      <c r="Y1022" s="3">
        <v>8.7318953956191336</v>
      </c>
      <c r="Z1022" s="2">
        <v>2006</v>
      </c>
      <c r="AA1022" s="2">
        <v>1588</v>
      </c>
      <c r="AB1022" s="2">
        <v>1333</v>
      </c>
      <c r="AC1022" s="2">
        <v>1054</v>
      </c>
      <c r="AD1022" s="2">
        <v>840</v>
      </c>
      <c r="AE1022" s="2">
        <v>338</v>
      </c>
      <c r="AF1022" s="3">
        <v>0.94578029231494576</v>
      </c>
      <c r="AG1022" s="3">
        <v>0.74870344177274872</v>
      </c>
      <c r="AH1022" s="3">
        <v>0.62847713342762845</v>
      </c>
      <c r="AI1022" s="3">
        <v>0.49693540782649692</v>
      </c>
      <c r="AJ1022" s="3">
        <v>0.39603960396039606</v>
      </c>
      <c r="AK1022" s="3">
        <v>0.15935879302215936</v>
      </c>
    </row>
    <row r="1023" spans="1:37" x14ac:dyDescent="0.35">
      <c r="A1023" s="14">
        <v>86337</v>
      </c>
      <c r="B1023" t="s">
        <v>480</v>
      </c>
      <c r="C1023" t="s">
        <v>308</v>
      </c>
      <c r="D1023" t="s">
        <v>341</v>
      </c>
      <c r="E1023" s="2">
        <v>1832</v>
      </c>
      <c r="F1023" s="2">
        <v>2105</v>
      </c>
      <c r="G1023" s="3">
        <v>1.1490174672489082</v>
      </c>
      <c r="H1023" s="5">
        <v>80633.679999999993</v>
      </c>
      <c r="I1023" s="5">
        <v>291776.27</v>
      </c>
      <c r="J1023" s="3">
        <v>3.6185409124326218</v>
      </c>
      <c r="K1023" s="5">
        <v>44.014017467248905</v>
      </c>
      <c r="L1023" s="5">
        <v>138.61105463182898</v>
      </c>
      <c r="M1023" s="15">
        <v>3.1492479579936163</v>
      </c>
      <c r="N1023" s="16">
        <v>34.799999999999997</v>
      </c>
      <c r="O1023" s="16">
        <v>37.57</v>
      </c>
      <c r="P1023" s="16">
        <v>42.772500000000001</v>
      </c>
      <c r="Q1023" s="16">
        <v>210.92</v>
      </c>
      <c r="R1023" s="5">
        <v>59.407499999999999</v>
      </c>
      <c r="S1023" s="5">
        <v>108.13</v>
      </c>
      <c r="T1023" s="5">
        <v>181.64</v>
      </c>
      <c r="U1023" s="5">
        <v>665.98</v>
      </c>
      <c r="V1023" s="3">
        <v>1.7071120689655173</v>
      </c>
      <c r="W1023" s="3">
        <v>2.8780942241149852</v>
      </c>
      <c r="X1023" s="3">
        <v>4.2466538079373422</v>
      </c>
      <c r="Y1023" s="3">
        <v>3.1575004741134083</v>
      </c>
      <c r="Z1023" s="2">
        <v>1860</v>
      </c>
      <c r="AA1023" s="2">
        <v>1787</v>
      </c>
      <c r="AB1023" s="2">
        <v>1262</v>
      </c>
      <c r="AC1023" s="2">
        <v>824</v>
      </c>
      <c r="AD1023" s="2">
        <v>547</v>
      </c>
      <c r="AE1023" s="2">
        <v>332</v>
      </c>
      <c r="AF1023" s="3">
        <v>0.88361045130641325</v>
      </c>
      <c r="AG1023" s="3">
        <v>0.84893111638954866</v>
      </c>
      <c r="AH1023" s="3">
        <v>0.59952494061757722</v>
      </c>
      <c r="AI1023" s="3">
        <v>0.39144893111638956</v>
      </c>
      <c r="AJ1023" s="3">
        <v>0.25985748218527316</v>
      </c>
      <c r="AK1023" s="3">
        <v>0.15771971496437054</v>
      </c>
    </row>
    <row r="1024" spans="1:37" x14ac:dyDescent="0.35">
      <c r="A1024" s="14">
        <v>84252</v>
      </c>
      <c r="B1024" t="s">
        <v>480</v>
      </c>
      <c r="C1024" t="s">
        <v>308</v>
      </c>
      <c r="D1024" t="s">
        <v>335</v>
      </c>
      <c r="E1024" s="2">
        <v>3366</v>
      </c>
      <c r="F1024" s="2">
        <v>2093</v>
      </c>
      <c r="G1024" s="3">
        <v>0.62180629827688649</v>
      </c>
      <c r="H1024" s="5">
        <v>133741.94</v>
      </c>
      <c r="I1024" s="5">
        <v>231497.29</v>
      </c>
      <c r="J1024" s="3">
        <v>1.7309251682755611</v>
      </c>
      <c r="K1024" s="5">
        <v>39.733196672608436</v>
      </c>
      <c r="L1024" s="5">
        <v>110.60548972766364</v>
      </c>
      <c r="M1024" s="15">
        <v>2.7837047856739314</v>
      </c>
      <c r="N1024" s="16">
        <v>32.47</v>
      </c>
      <c r="O1024" s="16">
        <v>34.68</v>
      </c>
      <c r="P1024" s="16">
        <v>37.24</v>
      </c>
      <c r="Q1024" s="16">
        <v>219.49</v>
      </c>
      <c r="R1024" s="5">
        <v>46.38</v>
      </c>
      <c r="S1024" s="5">
        <v>89.49</v>
      </c>
      <c r="T1024" s="5">
        <v>131.07499999999999</v>
      </c>
      <c r="U1024" s="5">
        <v>634.37</v>
      </c>
      <c r="V1024" s="3">
        <v>1.4283954419464122</v>
      </c>
      <c r="W1024" s="3">
        <v>2.5804498269896192</v>
      </c>
      <c r="X1024" s="3">
        <v>3.5197368421052628</v>
      </c>
      <c r="Y1024" s="3">
        <v>2.8902000091120321</v>
      </c>
      <c r="Z1024" s="2">
        <v>1795</v>
      </c>
      <c r="AA1024" s="2">
        <v>1731</v>
      </c>
      <c r="AB1024" s="2">
        <v>1165</v>
      </c>
      <c r="AC1024" s="2">
        <v>636</v>
      </c>
      <c r="AD1024" s="2">
        <v>356</v>
      </c>
      <c r="AE1024" s="2">
        <v>400</v>
      </c>
      <c r="AF1024" s="3">
        <v>0.85762064022933593</v>
      </c>
      <c r="AG1024" s="3">
        <v>0.82704252269469658</v>
      </c>
      <c r="AH1024" s="3">
        <v>0.55661729574773056</v>
      </c>
      <c r="AI1024" s="3">
        <v>0.30387004300047776</v>
      </c>
      <c r="AJ1024" s="3">
        <v>0.17009077878643097</v>
      </c>
      <c r="AK1024" s="3">
        <v>0.19111323459149546</v>
      </c>
    </row>
    <row r="1025" spans="1:37" x14ac:dyDescent="0.35">
      <c r="A1025" s="14">
        <v>74175</v>
      </c>
      <c r="B1025" t="s">
        <v>481</v>
      </c>
      <c r="C1025" t="s">
        <v>316</v>
      </c>
      <c r="D1025" t="s">
        <v>357</v>
      </c>
      <c r="E1025" s="2">
        <v>4169</v>
      </c>
      <c r="F1025" s="2">
        <v>2092</v>
      </c>
      <c r="G1025" s="3">
        <v>0.50179899256416405</v>
      </c>
      <c r="H1025" s="5">
        <v>2550996.89</v>
      </c>
      <c r="I1025" s="5">
        <v>4979830.7699999996</v>
      </c>
      <c r="J1025" s="3">
        <v>1.9521116585916336</v>
      </c>
      <c r="K1025" s="5">
        <v>611.89659150875514</v>
      </c>
      <c r="L1025" s="5">
        <v>2380.4162380497128</v>
      </c>
      <c r="M1025" s="15">
        <v>3.8902263406637285</v>
      </c>
      <c r="N1025" s="16">
        <v>249.06</v>
      </c>
      <c r="O1025" s="16">
        <v>340.89</v>
      </c>
      <c r="P1025" s="16">
        <v>430.20526315789499</v>
      </c>
      <c r="Q1025" s="16">
        <v>3307.26</v>
      </c>
      <c r="R1025" s="5">
        <v>1058.8425</v>
      </c>
      <c r="S1025" s="5">
        <v>1817.1516666666701</v>
      </c>
      <c r="T1025" s="5">
        <v>3171.3916666666701</v>
      </c>
      <c r="U1025" s="5">
        <v>9820.1299999999992</v>
      </c>
      <c r="V1025" s="3">
        <v>4.251355095157793</v>
      </c>
      <c r="W1025" s="3">
        <v>5.3306100697194703</v>
      </c>
      <c r="X1025" s="3">
        <v>7.3718104780663696</v>
      </c>
      <c r="Y1025" s="3">
        <v>2.9692645876042398</v>
      </c>
      <c r="Z1025" s="2">
        <v>2012</v>
      </c>
      <c r="AA1025" s="2">
        <v>1982</v>
      </c>
      <c r="AB1025" s="2">
        <v>1432</v>
      </c>
      <c r="AC1025" s="2">
        <v>1035</v>
      </c>
      <c r="AD1025" s="2">
        <v>761</v>
      </c>
      <c r="AE1025" s="2">
        <v>173</v>
      </c>
      <c r="AF1025" s="3">
        <v>0.96175908221797324</v>
      </c>
      <c r="AG1025" s="3">
        <v>0.94741873804971322</v>
      </c>
      <c r="AH1025" s="3">
        <v>0.68451242829827919</v>
      </c>
      <c r="AI1025" s="3">
        <v>0.49474187380497131</v>
      </c>
      <c r="AJ1025" s="3">
        <v>0.36376673040152963</v>
      </c>
      <c r="AK1025" s="3">
        <v>8.2695984703632888E-2</v>
      </c>
    </row>
    <row r="1026" spans="1:37" x14ac:dyDescent="0.35">
      <c r="A1026" s="14" t="s">
        <v>213</v>
      </c>
      <c r="B1026" t="s">
        <v>484</v>
      </c>
      <c r="C1026" t="s">
        <v>352</v>
      </c>
      <c r="D1026" t="s">
        <v>381</v>
      </c>
      <c r="E1026" s="2">
        <v>7720</v>
      </c>
      <c r="F1026" s="2">
        <v>2084</v>
      </c>
      <c r="G1026" s="3">
        <v>0.26994818652849739</v>
      </c>
      <c r="H1026" s="5">
        <v>53263085.57</v>
      </c>
      <c r="I1026" s="5">
        <v>33394069.5</v>
      </c>
      <c r="J1026" s="3">
        <v>0.62696460677465782</v>
      </c>
      <c r="K1026" s="5">
        <v>6899.3634158031091</v>
      </c>
      <c r="L1026" s="5">
        <v>16024.025671785028</v>
      </c>
      <c r="M1026" s="15">
        <v>2.3225368350769471</v>
      </c>
      <c r="N1026" s="16">
        <v>5953.4357142857098</v>
      </c>
      <c r="O1026" s="16">
        <v>6086.66</v>
      </c>
      <c r="P1026" s="16">
        <v>8176.0883333333304</v>
      </c>
      <c r="Q1026" s="16">
        <v>13541.86</v>
      </c>
      <c r="R1026" s="5">
        <v>9856.1324999999997</v>
      </c>
      <c r="S1026" s="5">
        <v>15464.295</v>
      </c>
      <c r="T1026" s="5">
        <v>20011.912499999999</v>
      </c>
      <c r="U1026" s="5">
        <v>39895.33</v>
      </c>
      <c r="V1026" s="3">
        <v>1.6555368988615229</v>
      </c>
      <c r="W1026" s="3">
        <v>2.5406865177289353</v>
      </c>
      <c r="X1026" s="3">
        <v>2.4476145173741402</v>
      </c>
      <c r="Y1026" s="3">
        <v>2.9460746160424049</v>
      </c>
      <c r="Z1026" s="2">
        <v>1927</v>
      </c>
      <c r="AA1026" s="2">
        <v>1799</v>
      </c>
      <c r="AB1026" s="2">
        <v>1263</v>
      </c>
      <c r="AC1026" s="2">
        <v>470</v>
      </c>
      <c r="AD1026" s="2">
        <v>197</v>
      </c>
      <c r="AE1026" s="2">
        <v>204</v>
      </c>
      <c r="AF1026" s="3">
        <v>0.92466410748560457</v>
      </c>
      <c r="AG1026" s="3">
        <v>0.86324376199616126</v>
      </c>
      <c r="AH1026" s="3">
        <v>0.60604606525911708</v>
      </c>
      <c r="AI1026" s="3">
        <v>0.22552783109404989</v>
      </c>
      <c r="AJ1026" s="3">
        <v>9.452975047984645E-2</v>
      </c>
      <c r="AK1026" s="3">
        <v>9.7888675623800381E-2</v>
      </c>
    </row>
    <row r="1027" spans="1:37" x14ac:dyDescent="0.35">
      <c r="A1027" s="14">
        <v>85060</v>
      </c>
      <c r="B1027" t="s">
        <v>480</v>
      </c>
      <c r="C1027" t="s">
        <v>324</v>
      </c>
      <c r="D1027" t="s">
        <v>343</v>
      </c>
      <c r="E1027" s="2">
        <v>3711</v>
      </c>
      <c r="F1027" s="2">
        <v>2080</v>
      </c>
      <c r="G1027" s="3">
        <v>0.56049582322824032</v>
      </c>
      <c r="H1027" s="5">
        <v>2183091.21</v>
      </c>
      <c r="I1027" s="5">
        <v>1635012.47</v>
      </c>
      <c r="J1027" s="3">
        <v>0.74894372828334554</v>
      </c>
      <c r="K1027" s="5">
        <v>588.27572352465643</v>
      </c>
      <c r="L1027" s="5">
        <v>786.06368750000001</v>
      </c>
      <c r="M1027" s="15">
        <v>1.3362164306055266</v>
      </c>
      <c r="N1027" s="16">
        <v>59.071666666666701</v>
      </c>
      <c r="O1027" s="16">
        <v>105.737857142857</v>
      </c>
      <c r="P1027" s="16">
        <v>586.58166666666705</v>
      </c>
      <c r="Q1027" s="16">
        <v>6993.56</v>
      </c>
      <c r="R1027" s="5">
        <v>63.03875</v>
      </c>
      <c r="S1027" s="5">
        <v>154.33500000000001</v>
      </c>
      <c r="T1027" s="5">
        <v>700.47500000000002</v>
      </c>
      <c r="U1027" s="5">
        <v>9330.4</v>
      </c>
      <c r="V1027" s="3">
        <v>1.067157125525491</v>
      </c>
      <c r="W1027" s="3">
        <v>1.4596002242743193</v>
      </c>
      <c r="X1027" s="3">
        <v>1.1941644954240522</v>
      </c>
      <c r="Y1027" s="3">
        <v>1.3341416960746744</v>
      </c>
      <c r="Z1027" s="2">
        <v>1242</v>
      </c>
      <c r="AA1027" s="2">
        <v>560</v>
      </c>
      <c r="AB1027" s="2">
        <v>378</v>
      </c>
      <c r="AC1027" s="2">
        <v>283</v>
      </c>
      <c r="AD1027" s="2">
        <v>216</v>
      </c>
      <c r="AE1027" s="2">
        <v>1520</v>
      </c>
      <c r="AF1027" s="3">
        <v>0.5971153846153846</v>
      </c>
      <c r="AG1027" s="3">
        <v>0.26923076923076922</v>
      </c>
      <c r="AH1027" s="3">
        <v>0.18173076923076922</v>
      </c>
      <c r="AI1027" s="3">
        <v>0.1360576923076923</v>
      </c>
      <c r="AJ1027" s="3">
        <v>0.10384615384615385</v>
      </c>
      <c r="AK1027" s="3">
        <v>0.73076923076923073</v>
      </c>
    </row>
    <row r="1028" spans="1:37" x14ac:dyDescent="0.35">
      <c r="A1028" s="14">
        <v>78830</v>
      </c>
      <c r="B1028" t="s">
        <v>481</v>
      </c>
      <c r="C1028" t="s">
        <v>378</v>
      </c>
      <c r="D1028" t="s">
        <v>343</v>
      </c>
      <c r="E1028" s="2">
        <v>1748</v>
      </c>
      <c r="F1028" s="2">
        <v>2075</v>
      </c>
      <c r="G1028" s="3">
        <v>1.187070938215103</v>
      </c>
      <c r="H1028" s="5">
        <v>3972957.94</v>
      </c>
      <c r="I1028" s="5">
        <v>6974722.2599999998</v>
      </c>
      <c r="J1028" s="3">
        <v>1.7555489802139712</v>
      </c>
      <c r="K1028" s="5">
        <v>2272.8592334096111</v>
      </c>
      <c r="L1028" s="5">
        <v>3361.3119325301204</v>
      </c>
      <c r="M1028" s="15">
        <v>1.4788913818862754</v>
      </c>
      <c r="N1028" s="16">
        <v>1304.82833333333</v>
      </c>
      <c r="O1028" s="16">
        <v>1493.6849999999999</v>
      </c>
      <c r="P1028" s="16">
        <v>2215.46</v>
      </c>
      <c r="Q1028" s="16">
        <v>7716.48</v>
      </c>
      <c r="R1028" s="5">
        <v>1542.8</v>
      </c>
      <c r="S1028" s="5">
        <v>2711.59666666667</v>
      </c>
      <c r="T1028" s="5">
        <v>4170.5050000000001</v>
      </c>
      <c r="U1028" s="5">
        <v>19592.64</v>
      </c>
      <c r="V1028" s="3">
        <v>1.182377758504634</v>
      </c>
      <c r="W1028" s="3">
        <v>1.8153738349562794</v>
      </c>
      <c r="X1028" s="3">
        <v>1.882455562276006</v>
      </c>
      <c r="Y1028" s="3">
        <v>2.5390644438915153</v>
      </c>
      <c r="Z1028" s="2">
        <v>1589</v>
      </c>
      <c r="AA1028" s="2">
        <v>1227</v>
      </c>
      <c r="AB1028" s="2">
        <v>447</v>
      </c>
      <c r="AC1028" s="2">
        <v>174</v>
      </c>
      <c r="AD1028" s="2">
        <v>97</v>
      </c>
      <c r="AE1028" s="2">
        <v>878</v>
      </c>
      <c r="AF1028" s="3">
        <v>0.76578313253012054</v>
      </c>
      <c r="AG1028" s="3">
        <v>0.5913253012048193</v>
      </c>
      <c r="AH1028" s="3">
        <v>0.21542168674698794</v>
      </c>
      <c r="AI1028" s="3">
        <v>8.3855421686746992E-2</v>
      </c>
      <c r="AJ1028" s="3">
        <v>4.6746987951807227E-2</v>
      </c>
      <c r="AK1028" s="3">
        <v>0.42313253012048191</v>
      </c>
    </row>
    <row r="1029" spans="1:37" x14ac:dyDescent="0.35">
      <c r="A1029" s="14">
        <v>71552</v>
      </c>
      <c r="B1029" t="s">
        <v>481</v>
      </c>
      <c r="C1029" t="s">
        <v>370</v>
      </c>
      <c r="D1029" t="s">
        <v>387</v>
      </c>
      <c r="E1029" s="2">
        <v>1565</v>
      </c>
      <c r="F1029" s="2">
        <v>2065</v>
      </c>
      <c r="G1029" s="3">
        <v>1.3194888178913737</v>
      </c>
      <c r="H1029" s="5">
        <v>1454960.71</v>
      </c>
      <c r="I1029" s="5">
        <v>8985453.0800000001</v>
      </c>
      <c r="J1029" s="3">
        <v>6.1757358932393442</v>
      </c>
      <c r="K1029" s="5">
        <v>929.68735463258781</v>
      </c>
      <c r="L1029" s="5">
        <v>4351.3089975786925</v>
      </c>
      <c r="M1029" s="15">
        <v>4.6804003258690425</v>
      </c>
      <c r="N1029" s="16">
        <v>683.3</v>
      </c>
      <c r="O1029" s="16">
        <v>735.98</v>
      </c>
      <c r="P1029" s="16">
        <v>920.98</v>
      </c>
      <c r="Q1029" s="16">
        <v>3971.88</v>
      </c>
      <c r="R1029" s="5">
        <v>2064.92</v>
      </c>
      <c r="S1029" s="5">
        <v>3648</v>
      </c>
      <c r="T1029" s="5">
        <v>5934.7219999999998</v>
      </c>
      <c r="U1029" s="5">
        <v>14894.78</v>
      </c>
      <c r="V1029" s="3">
        <v>3.0219815600761017</v>
      </c>
      <c r="W1029" s="3">
        <v>4.9566564308812735</v>
      </c>
      <c r="X1029" s="3">
        <v>6.4439206063106687</v>
      </c>
      <c r="Y1029" s="3">
        <v>3.7500579070868203</v>
      </c>
      <c r="Z1029" s="2">
        <v>2011</v>
      </c>
      <c r="AA1029" s="2">
        <v>1996</v>
      </c>
      <c r="AB1029" s="2">
        <v>1642</v>
      </c>
      <c r="AC1029" s="2">
        <v>1339</v>
      </c>
      <c r="AD1029" s="2">
        <v>1011</v>
      </c>
      <c r="AE1029" s="2">
        <v>70</v>
      </c>
      <c r="AF1029" s="3">
        <v>0.97384987893462471</v>
      </c>
      <c r="AG1029" s="3">
        <v>0.96658595641646494</v>
      </c>
      <c r="AH1029" s="3">
        <v>0.79515738498789346</v>
      </c>
      <c r="AI1029" s="3">
        <v>0.64842615012106541</v>
      </c>
      <c r="AJ1029" s="3">
        <v>0.48958837772397096</v>
      </c>
      <c r="AK1029" s="3">
        <v>3.3898305084745763E-2</v>
      </c>
    </row>
    <row r="1030" spans="1:37" x14ac:dyDescent="0.35">
      <c r="A1030" s="14">
        <v>28740</v>
      </c>
      <c r="B1030" t="s">
        <v>482</v>
      </c>
      <c r="C1030" t="s">
        <v>384</v>
      </c>
      <c r="D1030" t="s">
        <v>343</v>
      </c>
      <c r="E1030" s="2">
        <v>1178</v>
      </c>
      <c r="F1030" s="2">
        <v>2064</v>
      </c>
      <c r="G1030" s="3">
        <v>1.7521222410865875</v>
      </c>
      <c r="H1030" s="5">
        <v>10339417.92</v>
      </c>
      <c r="I1030" s="5">
        <v>21239497.379999999</v>
      </c>
      <c r="J1030" s="3">
        <v>2.054225638651813</v>
      </c>
      <c r="K1030" s="5">
        <v>8777.0950084889646</v>
      </c>
      <c r="L1030" s="5">
        <v>10290.454156976744</v>
      </c>
      <c r="M1030" s="15">
        <v>1.1724214158584476</v>
      </c>
      <c r="N1030" s="16">
        <v>6043.7049999999999</v>
      </c>
      <c r="O1030" s="16">
        <v>8592.6650000000009</v>
      </c>
      <c r="P1030" s="16">
        <v>11929.8</v>
      </c>
      <c r="Q1030" s="16">
        <v>18516.45</v>
      </c>
      <c r="R1030" s="5">
        <v>4141.5349999999999</v>
      </c>
      <c r="S1030" s="5">
        <v>7853.59</v>
      </c>
      <c r="T1030" s="5">
        <v>13747.96</v>
      </c>
      <c r="U1030" s="5">
        <v>45123</v>
      </c>
      <c r="V1030" s="3">
        <v>0.68526425429434423</v>
      </c>
      <c r="W1030" s="3">
        <v>0.91398768600893898</v>
      </c>
      <c r="X1030" s="3">
        <v>1.1524049020100924</v>
      </c>
      <c r="Y1030" s="3">
        <v>2.4369142033165105</v>
      </c>
      <c r="Z1030" s="2">
        <v>945</v>
      </c>
      <c r="AA1030" s="2">
        <v>627</v>
      </c>
      <c r="AB1030" s="2">
        <v>352</v>
      </c>
      <c r="AC1030" s="2">
        <v>129</v>
      </c>
      <c r="AD1030" s="2">
        <v>33</v>
      </c>
      <c r="AE1030" s="2">
        <v>1138</v>
      </c>
      <c r="AF1030" s="3">
        <v>0.45784883720930231</v>
      </c>
      <c r="AG1030" s="3">
        <v>0.30377906976744184</v>
      </c>
      <c r="AH1030" s="3">
        <v>0.17054263565891473</v>
      </c>
      <c r="AI1030" s="3">
        <v>6.25E-2</v>
      </c>
      <c r="AJ1030" s="3">
        <v>1.5988372093023256E-2</v>
      </c>
      <c r="AK1030" s="3">
        <v>0.5513565891472868</v>
      </c>
    </row>
    <row r="1031" spans="1:37" x14ac:dyDescent="0.35">
      <c r="A1031" s="14">
        <v>82436</v>
      </c>
      <c r="B1031" t="s">
        <v>480</v>
      </c>
      <c r="C1031" t="s">
        <v>308</v>
      </c>
      <c r="D1031" t="s">
        <v>335</v>
      </c>
      <c r="E1031" s="2">
        <v>6960</v>
      </c>
      <c r="F1031" s="2">
        <v>2060</v>
      </c>
      <c r="G1031" s="3">
        <v>0.29597701149425287</v>
      </c>
      <c r="H1031" s="5">
        <v>112837.29</v>
      </c>
      <c r="I1031" s="5">
        <v>130576.54</v>
      </c>
      <c r="J1031" s="3">
        <v>1.1572108830334369</v>
      </c>
      <c r="K1031" s="5">
        <v>16.212254310344825</v>
      </c>
      <c r="L1031" s="5">
        <v>63.386669902912615</v>
      </c>
      <c r="M1031" s="15">
        <v>3.9097998766566606</v>
      </c>
      <c r="N1031" s="16">
        <v>11.48</v>
      </c>
      <c r="O1031" s="16">
        <v>13.6</v>
      </c>
      <c r="P1031" s="16">
        <v>16.14</v>
      </c>
      <c r="Q1031" s="16">
        <v>83.93</v>
      </c>
      <c r="R1031" s="5">
        <v>23.585000000000001</v>
      </c>
      <c r="S1031" s="5">
        <v>44.77</v>
      </c>
      <c r="T1031" s="5">
        <v>83.375</v>
      </c>
      <c r="U1031" s="5">
        <v>343.06</v>
      </c>
      <c r="V1031" s="3">
        <v>2.0544425087108014</v>
      </c>
      <c r="W1031" s="3">
        <v>3.2919117647058829</v>
      </c>
      <c r="X1031" s="3">
        <v>5.1657372986369268</v>
      </c>
      <c r="Y1031" s="3">
        <v>4.0874538305730965</v>
      </c>
      <c r="Z1031" s="2">
        <v>1873</v>
      </c>
      <c r="AA1031" s="2">
        <v>1792</v>
      </c>
      <c r="AB1031" s="2">
        <v>1319</v>
      </c>
      <c r="AC1031" s="2">
        <v>961</v>
      </c>
      <c r="AD1031" s="2">
        <v>713</v>
      </c>
      <c r="AE1031" s="2">
        <v>270</v>
      </c>
      <c r="AF1031" s="3">
        <v>0.90922330097087378</v>
      </c>
      <c r="AG1031" s="3">
        <v>0.86990291262135921</v>
      </c>
      <c r="AH1031" s="3">
        <v>0.64029126213592236</v>
      </c>
      <c r="AI1031" s="3">
        <v>0.46650485436893202</v>
      </c>
      <c r="AJ1031" s="3">
        <v>0.34611650485436896</v>
      </c>
      <c r="AK1031" s="3">
        <v>0.13106796116504854</v>
      </c>
    </row>
    <row r="1032" spans="1:37" x14ac:dyDescent="0.35">
      <c r="A1032" s="14">
        <v>89320</v>
      </c>
      <c r="B1032" t="s">
        <v>480</v>
      </c>
      <c r="C1032" t="s">
        <v>308</v>
      </c>
      <c r="D1032" t="s">
        <v>343</v>
      </c>
      <c r="E1032" s="2">
        <v>148</v>
      </c>
      <c r="F1032" s="2">
        <v>2044</v>
      </c>
      <c r="G1032" s="3">
        <v>13.810810810810811</v>
      </c>
      <c r="H1032" s="5">
        <v>3994.01</v>
      </c>
      <c r="I1032" s="5">
        <v>327668.81</v>
      </c>
      <c r="J1032" s="3">
        <v>82.040057486085402</v>
      </c>
      <c r="K1032" s="5">
        <v>26.986554054054057</v>
      </c>
      <c r="L1032" s="5">
        <v>160.30763698630136</v>
      </c>
      <c r="M1032" s="15">
        <v>5.9402781350003124</v>
      </c>
      <c r="N1032" s="16">
        <v>24.62</v>
      </c>
      <c r="O1032" s="16">
        <v>24.62</v>
      </c>
      <c r="P1032" s="16">
        <v>24.62</v>
      </c>
      <c r="Q1032" s="16">
        <v>115.11</v>
      </c>
      <c r="R1032" s="5">
        <v>52.69</v>
      </c>
      <c r="S1032" s="5">
        <v>110.62</v>
      </c>
      <c r="T1032" s="5">
        <v>233.1</v>
      </c>
      <c r="U1032" s="5">
        <v>669.9</v>
      </c>
      <c r="V1032" s="3">
        <v>2.1401299756295691</v>
      </c>
      <c r="W1032" s="3">
        <v>4.4930950446791229</v>
      </c>
      <c r="X1032" s="3">
        <v>9.4679122664500408</v>
      </c>
      <c r="Y1032" s="3">
        <v>5.8196507688298151</v>
      </c>
      <c r="Z1032" s="2">
        <v>1926</v>
      </c>
      <c r="AA1032" s="2">
        <v>1926</v>
      </c>
      <c r="AB1032" s="2">
        <v>1521</v>
      </c>
      <c r="AC1032" s="2">
        <v>1268</v>
      </c>
      <c r="AD1032" s="2">
        <v>1044</v>
      </c>
      <c r="AE1032" s="2">
        <v>180</v>
      </c>
      <c r="AF1032" s="3">
        <v>0.94227005870841485</v>
      </c>
      <c r="AG1032" s="3">
        <v>0.94227005870841485</v>
      </c>
      <c r="AH1032" s="3">
        <v>0.7441291585127201</v>
      </c>
      <c r="AI1032" s="3">
        <v>0.62035225048923681</v>
      </c>
      <c r="AJ1032" s="3">
        <v>0.51076320939334641</v>
      </c>
      <c r="AK1032" s="3">
        <v>8.8062622309197647E-2</v>
      </c>
    </row>
    <row r="1033" spans="1:37" x14ac:dyDescent="0.35">
      <c r="A1033" s="14">
        <v>87902</v>
      </c>
      <c r="B1033" t="s">
        <v>480</v>
      </c>
      <c r="C1033" t="s">
        <v>315</v>
      </c>
      <c r="D1033" t="s">
        <v>342</v>
      </c>
      <c r="E1033" s="2">
        <v>5935</v>
      </c>
      <c r="F1033" s="2">
        <v>2039</v>
      </c>
      <c r="G1033" s="3">
        <v>0.34355518112889638</v>
      </c>
      <c r="H1033" s="5">
        <v>1756008.42</v>
      </c>
      <c r="I1033" s="5">
        <v>1289924.6599999999</v>
      </c>
      <c r="J1033" s="3">
        <v>0.73457771916606185</v>
      </c>
      <c r="K1033" s="5">
        <v>295.87336478517267</v>
      </c>
      <c r="L1033" s="5">
        <v>632.62612064737607</v>
      </c>
      <c r="M1033" s="15">
        <v>2.1381651609860604</v>
      </c>
      <c r="N1033" s="16">
        <v>284.95</v>
      </c>
      <c r="O1033" s="16">
        <v>297.95249999999999</v>
      </c>
      <c r="P1033" s="16">
        <v>322.51749999999998</v>
      </c>
      <c r="Q1033" s="16">
        <v>969.01</v>
      </c>
      <c r="R1033" s="5">
        <v>274.07499999999999</v>
      </c>
      <c r="S1033" s="5">
        <v>512.58666666666704</v>
      </c>
      <c r="T1033" s="5">
        <v>884.572</v>
      </c>
      <c r="U1033" s="5">
        <v>2572.42</v>
      </c>
      <c r="V1033" s="3">
        <v>0.96183540972100368</v>
      </c>
      <c r="W1033" s="3">
        <v>1.7203637045054734</v>
      </c>
      <c r="X1033" s="3">
        <v>2.7427100854992368</v>
      </c>
      <c r="Y1033" s="3">
        <v>2.6546888061010723</v>
      </c>
      <c r="Z1033" s="2">
        <v>1466</v>
      </c>
      <c r="AA1033" s="2">
        <v>1395</v>
      </c>
      <c r="AB1033" s="2">
        <v>883</v>
      </c>
      <c r="AC1033" s="2">
        <v>505</v>
      </c>
      <c r="AD1033" s="2">
        <v>272</v>
      </c>
      <c r="AE1033" s="2">
        <v>569</v>
      </c>
      <c r="AF1033" s="3">
        <v>0.71897989210397251</v>
      </c>
      <c r="AG1033" s="3">
        <v>0.68415890142226576</v>
      </c>
      <c r="AH1033" s="3">
        <v>0.43305541932319763</v>
      </c>
      <c r="AI1033" s="3">
        <v>0.24767042667974498</v>
      </c>
      <c r="AJ1033" s="3">
        <v>0.13339872486512996</v>
      </c>
      <c r="AK1033" s="3">
        <v>0.27905836194212852</v>
      </c>
    </row>
    <row r="1034" spans="1:37" x14ac:dyDescent="0.35">
      <c r="A1034" s="14">
        <v>26123</v>
      </c>
      <c r="B1034" t="s">
        <v>482</v>
      </c>
      <c r="C1034" t="s">
        <v>384</v>
      </c>
      <c r="D1034" t="s">
        <v>343</v>
      </c>
      <c r="E1034" s="2">
        <v>1450</v>
      </c>
      <c r="F1034" s="2">
        <v>2037</v>
      </c>
      <c r="G1034" s="3">
        <v>1.4048275862068966</v>
      </c>
      <c r="H1034" s="5">
        <v>4433397.78</v>
      </c>
      <c r="I1034" s="5">
        <v>8553973.1500000004</v>
      </c>
      <c r="J1034" s="3">
        <v>1.9294395798610247</v>
      </c>
      <c r="K1034" s="5">
        <v>3057.5157103448278</v>
      </c>
      <c r="L1034" s="5">
        <v>4199.2995336278846</v>
      </c>
      <c r="M1034" s="15">
        <v>1.3734351452128062</v>
      </c>
      <c r="N1034" s="16">
        <v>2626.9924999999998</v>
      </c>
      <c r="O1034" s="16">
        <v>2798.64</v>
      </c>
      <c r="P1034" s="16">
        <v>3297.93</v>
      </c>
      <c r="Q1034" s="16">
        <v>7031.68</v>
      </c>
      <c r="R1034" s="5">
        <v>1819.96</v>
      </c>
      <c r="S1034" s="5">
        <v>3193.28666666667</v>
      </c>
      <c r="T1034" s="5">
        <v>5538.0024999999996</v>
      </c>
      <c r="U1034" s="5">
        <v>20025.38</v>
      </c>
      <c r="V1034" s="3">
        <v>0.69279223294318504</v>
      </c>
      <c r="W1034" s="3">
        <v>1.1410137304786148</v>
      </c>
      <c r="X1034" s="3">
        <v>1.6792359146494922</v>
      </c>
      <c r="Y1034" s="3">
        <v>2.8478798807681804</v>
      </c>
      <c r="Z1034" s="2">
        <v>1142</v>
      </c>
      <c r="AA1034" s="2">
        <v>991</v>
      </c>
      <c r="AB1034" s="2">
        <v>434</v>
      </c>
      <c r="AC1034" s="2">
        <v>175</v>
      </c>
      <c r="AD1034" s="2">
        <v>72</v>
      </c>
      <c r="AE1034" s="2">
        <v>975</v>
      </c>
      <c r="AF1034" s="3">
        <v>0.56062837506136476</v>
      </c>
      <c r="AG1034" s="3">
        <v>0.48649975454099165</v>
      </c>
      <c r="AH1034" s="3">
        <v>0.21305841924398625</v>
      </c>
      <c r="AI1034" s="3">
        <v>8.5910652920962199E-2</v>
      </c>
      <c r="AJ1034" s="3">
        <v>3.5346097201767304E-2</v>
      </c>
      <c r="AK1034" s="3">
        <v>0.47864506627393227</v>
      </c>
    </row>
    <row r="1035" spans="1:37" x14ac:dyDescent="0.35">
      <c r="A1035" s="14">
        <v>11404</v>
      </c>
      <c r="B1035" t="s">
        <v>482</v>
      </c>
      <c r="C1035" t="s">
        <v>412</v>
      </c>
      <c r="D1035" t="s">
        <v>432</v>
      </c>
      <c r="E1035" s="2">
        <v>1678</v>
      </c>
      <c r="F1035" s="2">
        <v>2032</v>
      </c>
      <c r="G1035" s="3">
        <v>1.2109654350417163</v>
      </c>
      <c r="H1035" s="5">
        <v>2281756.0099999998</v>
      </c>
      <c r="I1035" s="5">
        <v>6303827.1200000001</v>
      </c>
      <c r="J1035" s="3">
        <v>2.7627086736587585</v>
      </c>
      <c r="K1035" s="5">
        <v>1359.8069189511323</v>
      </c>
      <c r="L1035" s="5">
        <v>3102.2771259842521</v>
      </c>
      <c r="M1035" s="15">
        <v>2.2814100169288367</v>
      </c>
      <c r="N1035" s="16">
        <v>1253.6475</v>
      </c>
      <c r="O1035" s="16">
        <v>1347.15</v>
      </c>
      <c r="P1035" s="16">
        <v>1483.4</v>
      </c>
      <c r="Q1035" s="16">
        <v>4446.2</v>
      </c>
      <c r="R1035" s="5">
        <v>1215.1666666666699</v>
      </c>
      <c r="S1035" s="5">
        <v>2365.3049999999998</v>
      </c>
      <c r="T1035" s="5">
        <v>4110.22</v>
      </c>
      <c r="U1035" s="5">
        <v>14081.67</v>
      </c>
      <c r="V1035" s="3">
        <v>0.96930490163037841</v>
      </c>
      <c r="W1035" s="3">
        <v>1.7557844338046986</v>
      </c>
      <c r="X1035" s="3">
        <v>2.7708103006606444</v>
      </c>
      <c r="Y1035" s="3">
        <v>3.167124735729387</v>
      </c>
      <c r="Z1035" s="2">
        <v>1455</v>
      </c>
      <c r="AA1035" s="2">
        <v>1391</v>
      </c>
      <c r="AB1035" s="2">
        <v>884</v>
      </c>
      <c r="AC1035" s="2">
        <v>515</v>
      </c>
      <c r="AD1035" s="2">
        <v>309</v>
      </c>
      <c r="AE1035" s="2">
        <v>583</v>
      </c>
      <c r="AF1035" s="3">
        <v>0.71604330708661412</v>
      </c>
      <c r="AG1035" s="3">
        <v>0.68454724409448819</v>
      </c>
      <c r="AH1035" s="3">
        <v>0.43503937007874016</v>
      </c>
      <c r="AI1035" s="3">
        <v>0.25344488188976377</v>
      </c>
      <c r="AJ1035" s="3">
        <v>0.15206692913385828</v>
      </c>
      <c r="AK1035" s="3">
        <v>0.28690944881889763</v>
      </c>
    </row>
    <row r="1036" spans="1:37" x14ac:dyDescent="0.35">
      <c r="A1036" s="14">
        <v>29825</v>
      </c>
      <c r="B1036" t="s">
        <v>482</v>
      </c>
      <c r="C1036" t="s">
        <v>384</v>
      </c>
      <c r="D1036" t="s">
        <v>404</v>
      </c>
      <c r="E1036" s="2">
        <v>408</v>
      </c>
      <c r="F1036" s="2">
        <v>2028</v>
      </c>
      <c r="G1036" s="3">
        <v>4.9705882352941178</v>
      </c>
      <c r="H1036" s="5">
        <v>1181032.48</v>
      </c>
      <c r="I1036" s="5">
        <v>8562071.1600000001</v>
      </c>
      <c r="J1036" s="3">
        <v>7.2496491883102152</v>
      </c>
      <c r="K1036" s="5">
        <v>2894.687450980392</v>
      </c>
      <c r="L1036" s="5">
        <v>4221.9285798816572</v>
      </c>
      <c r="M1036" s="15">
        <v>1.4585093041570849</v>
      </c>
      <c r="N1036" s="16">
        <v>2575.1875</v>
      </c>
      <c r="O1036" s="16">
        <v>2758.9</v>
      </c>
      <c r="P1036" s="16">
        <v>3088.53</v>
      </c>
      <c r="Q1036" s="16">
        <v>8104.7</v>
      </c>
      <c r="R1036" s="5">
        <v>1789.7149999999999</v>
      </c>
      <c r="S1036" s="5">
        <v>3142.88</v>
      </c>
      <c r="T1036" s="5">
        <v>5392.0747499999998</v>
      </c>
      <c r="U1036" s="5">
        <v>20263.52</v>
      </c>
      <c r="V1036" s="3">
        <v>0.69498434580006307</v>
      </c>
      <c r="W1036" s="3">
        <v>1.1391786581608612</v>
      </c>
      <c r="X1036" s="3">
        <v>1.7458385542636787</v>
      </c>
      <c r="Y1036" s="3">
        <v>2.5002183917973522</v>
      </c>
      <c r="Z1036" s="2">
        <v>1139</v>
      </c>
      <c r="AA1036" s="2">
        <v>1039</v>
      </c>
      <c r="AB1036" s="2">
        <v>456</v>
      </c>
      <c r="AC1036" s="2">
        <v>221</v>
      </c>
      <c r="AD1036" s="2">
        <v>118</v>
      </c>
      <c r="AE1036" s="2">
        <v>929</v>
      </c>
      <c r="AF1036" s="3">
        <v>0.56163708086785014</v>
      </c>
      <c r="AG1036" s="3">
        <v>0.51232741617357003</v>
      </c>
      <c r="AH1036" s="3">
        <v>0.22485207100591717</v>
      </c>
      <c r="AI1036" s="3">
        <v>0.10897435897435898</v>
      </c>
      <c r="AJ1036" s="3">
        <v>5.8185404339250492E-2</v>
      </c>
      <c r="AK1036" s="3">
        <v>0.45808678500986194</v>
      </c>
    </row>
    <row r="1037" spans="1:37" x14ac:dyDescent="0.35">
      <c r="A1037" s="14">
        <v>43281</v>
      </c>
      <c r="B1037" t="s">
        <v>482</v>
      </c>
      <c r="C1037" t="s">
        <v>394</v>
      </c>
      <c r="D1037" t="s">
        <v>343</v>
      </c>
      <c r="E1037" s="2">
        <v>1517</v>
      </c>
      <c r="F1037" s="2">
        <v>2027</v>
      </c>
      <c r="G1037" s="3">
        <v>1.3361898483849703</v>
      </c>
      <c r="H1037" s="5">
        <v>14213677.49</v>
      </c>
      <c r="I1037" s="5">
        <v>29201162.960000001</v>
      </c>
      <c r="J1037" s="3">
        <v>2.0544410818765524</v>
      </c>
      <c r="K1037" s="5">
        <v>9369.5962359920904</v>
      </c>
      <c r="L1037" s="5">
        <v>14406.099141588555</v>
      </c>
      <c r="M1037" s="15">
        <v>1.5375368136195016</v>
      </c>
      <c r="N1037" s="16">
        <v>8327.77</v>
      </c>
      <c r="O1037" s="16">
        <v>8877.2000000000007</v>
      </c>
      <c r="P1037" s="16">
        <v>10095.76</v>
      </c>
      <c r="Q1037" s="16">
        <v>16756.84</v>
      </c>
      <c r="R1037" s="5">
        <v>7603.1233333333303</v>
      </c>
      <c r="S1037" s="5">
        <v>12701.756666666701</v>
      </c>
      <c r="T1037" s="5">
        <v>18781.508000000002</v>
      </c>
      <c r="U1037" s="5">
        <v>49760.08</v>
      </c>
      <c r="V1037" s="3">
        <v>0.91298430832423683</v>
      </c>
      <c r="W1037" s="3">
        <v>1.4308291653524421</v>
      </c>
      <c r="X1037" s="3">
        <v>1.8603362203538913</v>
      </c>
      <c r="Y1037" s="3">
        <v>2.9695384093898372</v>
      </c>
      <c r="Z1037" s="2">
        <v>1397</v>
      </c>
      <c r="AA1037" s="2">
        <v>1273</v>
      </c>
      <c r="AB1037" s="2">
        <v>511</v>
      </c>
      <c r="AC1037" s="2">
        <v>177</v>
      </c>
      <c r="AD1037" s="2">
        <v>49</v>
      </c>
      <c r="AE1037" s="2">
        <v>681</v>
      </c>
      <c r="AF1037" s="3">
        <v>0.68919585594474597</v>
      </c>
      <c r="AG1037" s="3">
        <v>0.62802170695609272</v>
      </c>
      <c r="AH1037" s="3">
        <v>0.25209669462259499</v>
      </c>
      <c r="AI1037" s="3">
        <v>8.732116428219043E-2</v>
      </c>
      <c r="AJ1037" s="3">
        <v>2.4173655648741982E-2</v>
      </c>
      <c r="AK1037" s="3">
        <v>0.33596447952639369</v>
      </c>
    </row>
    <row r="1038" spans="1:37" x14ac:dyDescent="0.35">
      <c r="A1038" s="14">
        <v>11772</v>
      </c>
      <c r="B1038" t="s">
        <v>482</v>
      </c>
      <c r="C1038" t="s">
        <v>412</v>
      </c>
      <c r="D1038" t="s">
        <v>343</v>
      </c>
      <c r="E1038" s="2">
        <v>202</v>
      </c>
      <c r="F1038" s="2">
        <v>2013</v>
      </c>
      <c r="G1038" s="3">
        <v>9.9653465346534649</v>
      </c>
      <c r="H1038" s="5">
        <v>518406.35</v>
      </c>
      <c r="I1038" s="5">
        <v>10941263.970000001</v>
      </c>
      <c r="J1038" s="3">
        <v>21.105574748457464</v>
      </c>
      <c r="K1038" s="5">
        <v>2566.3680693069305</v>
      </c>
      <c r="L1038" s="5">
        <v>5435.3025186289124</v>
      </c>
      <c r="M1038" s="15">
        <v>2.1178967209082997</v>
      </c>
      <c r="N1038" s="16">
        <v>2206.12</v>
      </c>
      <c r="O1038" s="16">
        <v>2334.8850000000002</v>
      </c>
      <c r="P1038" s="16">
        <v>2564.5025000000001</v>
      </c>
      <c r="Q1038" s="16">
        <v>8003.18</v>
      </c>
      <c r="R1038" s="5">
        <v>2409.71</v>
      </c>
      <c r="S1038" s="5">
        <v>4438.4449999999997</v>
      </c>
      <c r="T1038" s="5">
        <v>7261.1840000000002</v>
      </c>
      <c r="U1038" s="5">
        <v>27407.82</v>
      </c>
      <c r="V1038" s="3">
        <v>1.092284191249796</v>
      </c>
      <c r="W1038" s="3">
        <v>1.9009265980979788</v>
      </c>
      <c r="X1038" s="3">
        <v>2.8314201292453411</v>
      </c>
      <c r="Y1038" s="3">
        <v>3.4246162150545159</v>
      </c>
      <c r="Z1038" s="2">
        <v>1529</v>
      </c>
      <c r="AA1038" s="2">
        <v>1464</v>
      </c>
      <c r="AB1038" s="2">
        <v>851</v>
      </c>
      <c r="AC1038" s="2">
        <v>445</v>
      </c>
      <c r="AD1038" s="2">
        <v>222</v>
      </c>
      <c r="AE1038" s="2">
        <v>549</v>
      </c>
      <c r="AF1038" s="3">
        <v>0.7595628415300546</v>
      </c>
      <c r="AG1038" s="3">
        <v>0.72727272727272729</v>
      </c>
      <c r="AH1038" s="3">
        <v>0.42275211127670143</v>
      </c>
      <c r="AI1038" s="3">
        <v>0.22106308991554893</v>
      </c>
      <c r="AJ1038" s="3">
        <v>0.11028315946348734</v>
      </c>
      <c r="AK1038" s="3">
        <v>0.27272727272727271</v>
      </c>
    </row>
    <row r="1039" spans="1:37" x14ac:dyDescent="0.35">
      <c r="A1039" s="14" t="s">
        <v>176</v>
      </c>
      <c r="B1039" t="s">
        <v>484</v>
      </c>
      <c r="C1039" t="s">
        <v>322</v>
      </c>
      <c r="D1039" t="s">
        <v>351</v>
      </c>
      <c r="E1039" s="2">
        <v>6785</v>
      </c>
      <c r="F1039" s="2">
        <v>1997</v>
      </c>
      <c r="G1039" s="3">
        <v>0.29432571849668387</v>
      </c>
      <c r="H1039" s="5">
        <v>37977583.479999997</v>
      </c>
      <c r="I1039" s="5">
        <v>25710349.52</v>
      </c>
      <c r="J1039" s="3">
        <v>0.67698750589383216</v>
      </c>
      <c r="K1039" s="5">
        <v>5597.2857008106112</v>
      </c>
      <c r="L1039" s="5">
        <v>12874.486489734601</v>
      </c>
      <c r="M1039" s="15">
        <v>2.3001303092086385</v>
      </c>
      <c r="N1039" s="16">
        <v>1922.1745454545501</v>
      </c>
      <c r="O1039" s="16">
        <v>6005.4633333333304</v>
      </c>
      <c r="P1039" s="16">
        <v>8380.6822222222199</v>
      </c>
      <c r="Q1039" s="16">
        <v>14152.82</v>
      </c>
      <c r="R1039" s="5">
        <v>4859.63</v>
      </c>
      <c r="S1039" s="5">
        <v>12057.9316666667</v>
      </c>
      <c r="T1039" s="5">
        <v>17987.596666666701</v>
      </c>
      <c r="U1039" s="5">
        <v>58591.45</v>
      </c>
      <c r="V1039" s="3">
        <v>2.5281939205218271</v>
      </c>
      <c r="W1039" s="3">
        <v>2.0078270397121796</v>
      </c>
      <c r="X1039" s="3">
        <v>2.1463165157331443</v>
      </c>
      <c r="Y1039" s="3">
        <v>4.1399134589431643</v>
      </c>
      <c r="Z1039" s="2">
        <v>1435</v>
      </c>
      <c r="AA1039" s="2">
        <v>1283</v>
      </c>
      <c r="AB1039" s="2">
        <v>1070</v>
      </c>
      <c r="AC1039" s="2">
        <v>615</v>
      </c>
      <c r="AD1039" s="2">
        <v>296</v>
      </c>
      <c r="AE1039" s="2">
        <v>533</v>
      </c>
      <c r="AF1039" s="3">
        <v>0.7185778668002003</v>
      </c>
      <c r="AG1039" s="3">
        <v>0.64246369554331495</v>
      </c>
      <c r="AH1039" s="3">
        <v>0.53580370555833745</v>
      </c>
      <c r="AI1039" s="3">
        <v>0.30796194291437157</v>
      </c>
      <c r="AJ1039" s="3">
        <v>0.14822233350025038</v>
      </c>
      <c r="AK1039" s="3">
        <v>0.2669003505257887</v>
      </c>
    </row>
    <row r="1040" spans="1:37" x14ac:dyDescent="0.35">
      <c r="A1040" s="14" t="s">
        <v>209</v>
      </c>
      <c r="B1040" t="s">
        <v>484</v>
      </c>
      <c r="C1040" t="s">
        <v>322</v>
      </c>
      <c r="D1040" t="s">
        <v>351</v>
      </c>
      <c r="E1040" s="2">
        <v>1097</v>
      </c>
      <c r="F1040" s="2">
        <v>1997</v>
      </c>
      <c r="G1040" s="3">
        <v>1.820419325432999</v>
      </c>
      <c r="H1040" s="5">
        <v>1808324</v>
      </c>
      <c r="I1040" s="5">
        <v>3679395.38</v>
      </c>
      <c r="J1040" s="3">
        <v>2.0346991910741656</v>
      </c>
      <c r="K1040" s="5">
        <v>1648.4266180492252</v>
      </c>
      <c r="L1040" s="5">
        <v>1842.4613820731097</v>
      </c>
      <c r="M1040" s="15">
        <v>1.1177090699090435</v>
      </c>
      <c r="N1040" s="16">
        <v>498.39</v>
      </c>
      <c r="O1040" s="16">
        <v>671.8</v>
      </c>
      <c r="P1040" s="16">
        <v>2130.37</v>
      </c>
      <c r="Q1040" s="16">
        <v>11954.72</v>
      </c>
      <c r="R1040" s="5">
        <v>550.63</v>
      </c>
      <c r="S1040" s="5">
        <v>1024.8875</v>
      </c>
      <c r="T1040" s="5">
        <v>2322.4</v>
      </c>
      <c r="U1040" s="5">
        <v>21957.91</v>
      </c>
      <c r="V1040" s="3">
        <v>1.1048175123898956</v>
      </c>
      <c r="W1040" s="3">
        <v>1.5255842512652578</v>
      </c>
      <c r="X1040" s="3">
        <v>1.0901392715819318</v>
      </c>
      <c r="Y1040" s="3">
        <v>1.8367565279655234</v>
      </c>
      <c r="Z1040" s="2">
        <v>1354</v>
      </c>
      <c r="AA1040" s="2">
        <v>538</v>
      </c>
      <c r="AB1040" s="2">
        <v>298</v>
      </c>
      <c r="AC1040" s="2">
        <v>135</v>
      </c>
      <c r="AD1040" s="2">
        <v>66</v>
      </c>
      <c r="AE1040" s="2">
        <v>1310</v>
      </c>
      <c r="AF1040" s="3">
        <v>0.67801702553830745</v>
      </c>
      <c r="AG1040" s="3">
        <v>0.26940410615923888</v>
      </c>
      <c r="AH1040" s="3">
        <v>0.14922383575363043</v>
      </c>
      <c r="AI1040" s="3">
        <v>6.7601402103154726E-2</v>
      </c>
      <c r="AJ1040" s="3">
        <v>3.3049574361542315E-2</v>
      </c>
      <c r="AK1040" s="3">
        <v>0.65598397596394586</v>
      </c>
    </row>
    <row r="1041" spans="1:37" x14ac:dyDescent="0.35">
      <c r="A1041" s="14">
        <v>26480</v>
      </c>
      <c r="B1041" t="s">
        <v>482</v>
      </c>
      <c r="C1041" t="s">
        <v>384</v>
      </c>
      <c r="D1041" t="s">
        <v>343</v>
      </c>
      <c r="E1041" s="2">
        <v>413</v>
      </c>
      <c r="F1041" s="2">
        <v>1997</v>
      </c>
      <c r="G1041" s="3">
        <v>4.8353510895883778</v>
      </c>
      <c r="H1041" s="5">
        <v>788944.94</v>
      </c>
      <c r="I1041" s="5">
        <v>4553198.8</v>
      </c>
      <c r="J1041" s="3">
        <v>5.7712503992990944</v>
      </c>
      <c r="K1041" s="5">
        <v>1910.2783050847456</v>
      </c>
      <c r="L1041" s="5">
        <v>2280.0194291437156</v>
      </c>
      <c r="M1041" s="15">
        <v>1.193553537761906</v>
      </c>
      <c r="N1041" s="16">
        <v>881.21</v>
      </c>
      <c r="O1041" s="16">
        <v>2453.7399999999998</v>
      </c>
      <c r="P1041" s="16">
        <v>2771.47</v>
      </c>
      <c r="Q1041" s="16">
        <v>3421.31</v>
      </c>
      <c r="R1041" s="5">
        <v>896.92</v>
      </c>
      <c r="S1041" s="5">
        <v>1609.33</v>
      </c>
      <c r="T1041" s="5">
        <v>3064.73</v>
      </c>
      <c r="U1041" s="5">
        <v>11745.1</v>
      </c>
      <c r="V1041" s="3">
        <v>1.0178277595578806</v>
      </c>
      <c r="W1041" s="3">
        <v>0.65586818489326504</v>
      </c>
      <c r="X1041" s="3">
        <v>1.1058138821636172</v>
      </c>
      <c r="Y1041" s="3">
        <v>3.4329248153485072</v>
      </c>
      <c r="Z1041" s="2">
        <v>668</v>
      </c>
      <c r="AA1041" s="2">
        <v>578</v>
      </c>
      <c r="AB1041" s="2">
        <v>348</v>
      </c>
      <c r="AC1041" s="2">
        <v>136</v>
      </c>
      <c r="AD1041" s="2">
        <v>56</v>
      </c>
      <c r="AE1041" s="2">
        <v>1147</v>
      </c>
      <c r="AF1041" s="3">
        <v>0.33450175262894344</v>
      </c>
      <c r="AG1041" s="3">
        <v>0.28943415122684024</v>
      </c>
      <c r="AH1041" s="3">
        <v>0.17426139208813221</v>
      </c>
      <c r="AI1041" s="3">
        <v>6.8102153229844767E-2</v>
      </c>
      <c r="AJ1041" s="3">
        <v>2.8042063094641963E-2</v>
      </c>
      <c r="AK1041" s="3">
        <v>0.57436154231347025</v>
      </c>
    </row>
    <row r="1042" spans="1:37" x14ac:dyDescent="0.35">
      <c r="A1042" s="14">
        <v>11423</v>
      </c>
      <c r="B1042" t="s">
        <v>482</v>
      </c>
      <c r="C1042" t="s">
        <v>412</v>
      </c>
      <c r="D1042" t="s">
        <v>432</v>
      </c>
      <c r="E1042" s="2">
        <v>1365</v>
      </c>
      <c r="F1042" s="2">
        <v>1997</v>
      </c>
      <c r="G1042" s="3">
        <v>1.4630036630036629</v>
      </c>
      <c r="H1042" s="5">
        <v>1778567.83</v>
      </c>
      <c r="I1042" s="5">
        <v>5784537.21</v>
      </c>
      <c r="J1042" s="3">
        <v>3.2523568190255636</v>
      </c>
      <c r="K1042" s="5">
        <v>1302.9800952380954</v>
      </c>
      <c r="L1042" s="5">
        <v>2896.6135252879317</v>
      </c>
      <c r="M1042" s="15">
        <v>2.2230681311817193</v>
      </c>
      <c r="N1042" s="16">
        <v>1258.8399999999999</v>
      </c>
      <c r="O1042" s="16">
        <v>1344.36</v>
      </c>
      <c r="P1042" s="16">
        <v>1447.5</v>
      </c>
      <c r="Q1042" s="16">
        <v>3917.47</v>
      </c>
      <c r="R1042" s="5">
        <v>872.32666666666705</v>
      </c>
      <c r="S1042" s="5">
        <v>2181.0749999999998</v>
      </c>
      <c r="T1042" s="5">
        <v>4053.8724999999999</v>
      </c>
      <c r="U1042" s="5">
        <v>13583.81</v>
      </c>
      <c r="V1042" s="3">
        <v>0.69296071515575219</v>
      </c>
      <c r="W1042" s="3">
        <v>1.6223890922074444</v>
      </c>
      <c r="X1042" s="3">
        <v>2.8006027633851467</v>
      </c>
      <c r="Y1042" s="3">
        <v>3.4674956030295063</v>
      </c>
      <c r="Z1042" s="2">
        <v>1306</v>
      </c>
      <c r="AA1042" s="2">
        <v>1267</v>
      </c>
      <c r="AB1042" s="2">
        <v>847</v>
      </c>
      <c r="AC1042" s="2">
        <v>527</v>
      </c>
      <c r="AD1042" s="2">
        <v>344</v>
      </c>
      <c r="AE1042" s="2">
        <v>666</v>
      </c>
      <c r="AF1042" s="3">
        <v>0.65398097145718581</v>
      </c>
      <c r="AG1042" s="3">
        <v>0.6344516775162744</v>
      </c>
      <c r="AH1042" s="3">
        <v>0.42413620430645971</v>
      </c>
      <c r="AI1042" s="3">
        <v>0.26389584376564845</v>
      </c>
      <c r="AJ1042" s="3">
        <v>0.17225838758137205</v>
      </c>
      <c r="AK1042" s="3">
        <v>0.33350025037556336</v>
      </c>
    </row>
    <row r="1043" spans="1:37" x14ac:dyDescent="0.35">
      <c r="A1043" s="14">
        <v>58555</v>
      </c>
      <c r="B1043" t="s">
        <v>482</v>
      </c>
      <c r="C1043" t="s">
        <v>400</v>
      </c>
      <c r="D1043" t="s">
        <v>343</v>
      </c>
      <c r="E1043" s="2">
        <v>339</v>
      </c>
      <c r="F1043" s="2">
        <v>1991</v>
      </c>
      <c r="G1043" s="3">
        <v>5.8731563421828907</v>
      </c>
      <c r="H1043" s="5">
        <v>889469.29</v>
      </c>
      <c r="I1043" s="5">
        <v>7328556.3200000003</v>
      </c>
      <c r="J1043" s="3">
        <v>8.23924603400304</v>
      </c>
      <c r="K1043" s="5">
        <v>2623.8032153392332</v>
      </c>
      <c r="L1043" s="5">
        <v>3680.8419487694628</v>
      </c>
      <c r="M1043" s="15">
        <v>1.4028650956941389</v>
      </c>
      <c r="N1043" s="16">
        <v>2438.75</v>
      </c>
      <c r="O1043" s="16">
        <v>2583.39</v>
      </c>
      <c r="P1043" s="16">
        <v>2804.26</v>
      </c>
      <c r="Q1043" s="16">
        <v>4458.03</v>
      </c>
      <c r="R1043" s="5">
        <v>1625.6875</v>
      </c>
      <c r="S1043" s="5">
        <v>3070.2083333333298</v>
      </c>
      <c r="T1043" s="5">
        <v>4954.7433333333302</v>
      </c>
      <c r="U1043" s="5">
        <v>15918.15</v>
      </c>
      <c r="V1043" s="3">
        <v>0.66660686827268067</v>
      </c>
      <c r="W1043" s="3">
        <v>1.1884416728923353</v>
      </c>
      <c r="X1043" s="3">
        <v>1.7668630345735881</v>
      </c>
      <c r="Y1043" s="3">
        <v>3.5706691072065464</v>
      </c>
      <c r="Z1043" s="2">
        <v>1150</v>
      </c>
      <c r="AA1043" s="2">
        <v>1091</v>
      </c>
      <c r="AB1043" s="2">
        <v>453</v>
      </c>
      <c r="AC1043" s="2">
        <v>172</v>
      </c>
      <c r="AD1043" s="2">
        <v>70</v>
      </c>
      <c r="AE1043" s="2">
        <v>852</v>
      </c>
      <c r="AF1043" s="3">
        <v>0.57759919638372681</v>
      </c>
      <c r="AG1043" s="3">
        <v>0.54796584630838774</v>
      </c>
      <c r="AH1043" s="3">
        <v>0.22752385735811151</v>
      </c>
      <c r="AI1043" s="3">
        <v>8.6388749372174792E-2</v>
      </c>
      <c r="AJ1043" s="3">
        <v>3.5158211953792061E-2</v>
      </c>
      <c r="AK1043" s="3">
        <v>0.42792566549472627</v>
      </c>
    </row>
    <row r="1044" spans="1:37" x14ac:dyDescent="0.35">
      <c r="A1044" s="14">
        <v>26735</v>
      </c>
      <c r="B1044" t="s">
        <v>482</v>
      </c>
      <c r="C1044" t="s">
        <v>384</v>
      </c>
      <c r="D1044" t="s">
        <v>343</v>
      </c>
      <c r="E1044" s="2">
        <v>749</v>
      </c>
      <c r="F1044" s="2">
        <v>1985</v>
      </c>
      <c r="G1044" s="3">
        <v>2.6502002670226967</v>
      </c>
      <c r="H1044" s="5">
        <v>2476961.7999999998</v>
      </c>
      <c r="I1044" s="5">
        <v>10498813.25</v>
      </c>
      <c r="J1044" s="3">
        <v>4.2385850480213305</v>
      </c>
      <c r="K1044" s="5">
        <v>3307.0251001335109</v>
      </c>
      <c r="L1044" s="5">
        <v>5289.0746851385393</v>
      </c>
      <c r="M1044" s="15">
        <v>1.5993451894045223</v>
      </c>
      <c r="N1044" s="16">
        <v>2626.1</v>
      </c>
      <c r="O1044" s="16">
        <v>2798.64</v>
      </c>
      <c r="P1044" s="16">
        <v>3419.35</v>
      </c>
      <c r="Q1044" s="16">
        <v>8742.68</v>
      </c>
      <c r="R1044" s="5">
        <v>2079.02</v>
      </c>
      <c r="S1044" s="5">
        <v>3890.92</v>
      </c>
      <c r="T1044" s="5">
        <v>7032.7733333333299</v>
      </c>
      <c r="U1044" s="5">
        <v>24717.93</v>
      </c>
      <c r="V1044" s="3">
        <v>0.79167586915959032</v>
      </c>
      <c r="W1044" s="3">
        <v>1.3902895692193351</v>
      </c>
      <c r="X1044" s="3">
        <v>2.0567573759145246</v>
      </c>
      <c r="Y1044" s="3">
        <v>2.8272715002722277</v>
      </c>
      <c r="Z1044" s="2">
        <v>1237</v>
      </c>
      <c r="AA1044" s="2">
        <v>1093</v>
      </c>
      <c r="AB1044" s="2">
        <v>548</v>
      </c>
      <c r="AC1044" s="2">
        <v>283</v>
      </c>
      <c r="AD1044" s="2">
        <v>127</v>
      </c>
      <c r="AE1044" s="2">
        <v>863</v>
      </c>
      <c r="AF1044" s="3">
        <v>0.62317380352644836</v>
      </c>
      <c r="AG1044" s="3">
        <v>0.55062972292191437</v>
      </c>
      <c r="AH1044" s="3">
        <v>0.27607052896725442</v>
      </c>
      <c r="AI1044" s="3">
        <v>0.14256926952141058</v>
      </c>
      <c r="AJ1044" s="3">
        <v>6.397984886649874E-2</v>
      </c>
      <c r="AK1044" s="3">
        <v>0.43476070528967253</v>
      </c>
    </row>
    <row r="1045" spans="1:37" x14ac:dyDescent="0.35">
      <c r="A1045" s="14">
        <v>70547</v>
      </c>
      <c r="B1045" t="s">
        <v>481</v>
      </c>
      <c r="C1045" t="s">
        <v>370</v>
      </c>
      <c r="D1045" t="s">
        <v>371</v>
      </c>
      <c r="E1045" s="2">
        <v>3878</v>
      </c>
      <c r="F1045" s="2">
        <v>1984</v>
      </c>
      <c r="G1045" s="3">
        <v>0.5116039195461578</v>
      </c>
      <c r="H1045" s="5">
        <v>1702696.75</v>
      </c>
      <c r="I1045" s="5">
        <v>4763709.41</v>
      </c>
      <c r="J1045" s="3">
        <v>2.7977438789379261</v>
      </c>
      <c r="K1045" s="5">
        <v>439.06569107787521</v>
      </c>
      <c r="L1045" s="5">
        <v>2401.0632106854841</v>
      </c>
      <c r="M1045" s="15">
        <v>5.4685739730449985</v>
      </c>
      <c r="N1045" s="16">
        <v>197.34458333333299</v>
      </c>
      <c r="O1045" s="16">
        <v>266.45999999999998</v>
      </c>
      <c r="P1045" s="16">
        <v>455.39714285714302</v>
      </c>
      <c r="Q1045" s="16">
        <v>2530.67</v>
      </c>
      <c r="R1045" s="5">
        <v>1184.08666666667</v>
      </c>
      <c r="S1045" s="5">
        <v>2039.5940000000001</v>
      </c>
      <c r="T1045" s="5">
        <v>3292.0433333333299</v>
      </c>
      <c r="U1045" s="5">
        <v>8152.52</v>
      </c>
      <c r="V1045" s="3">
        <v>6.0000971228414191</v>
      </c>
      <c r="W1045" s="3">
        <v>7.654409667492307</v>
      </c>
      <c r="X1045" s="3">
        <v>7.2289503457996789</v>
      </c>
      <c r="Y1045" s="3">
        <v>3.2214867999383565</v>
      </c>
      <c r="Z1045" s="2">
        <v>1958</v>
      </c>
      <c r="AA1045" s="2">
        <v>1913</v>
      </c>
      <c r="AB1045" s="2">
        <v>1682</v>
      </c>
      <c r="AC1045" s="2">
        <v>1385</v>
      </c>
      <c r="AD1045" s="2">
        <v>1125</v>
      </c>
      <c r="AE1045" s="2">
        <v>66</v>
      </c>
      <c r="AF1045" s="3">
        <v>0.98689516129032262</v>
      </c>
      <c r="AG1045" s="3">
        <v>0.96421370967741937</v>
      </c>
      <c r="AH1045" s="3">
        <v>0.84778225806451613</v>
      </c>
      <c r="AI1045" s="3">
        <v>0.69808467741935487</v>
      </c>
      <c r="AJ1045" s="3">
        <v>0.56703629032258063</v>
      </c>
      <c r="AK1045" s="3">
        <v>3.3266129032258063E-2</v>
      </c>
    </row>
    <row r="1046" spans="1:37" x14ac:dyDescent="0.35">
      <c r="A1046" s="14">
        <v>67904</v>
      </c>
      <c r="B1046" t="s">
        <v>482</v>
      </c>
      <c r="C1046" t="s">
        <v>362</v>
      </c>
      <c r="D1046" t="s">
        <v>343</v>
      </c>
      <c r="E1046" s="2">
        <v>286</v>
      </c>
      <c r="F1046" s="2">
        <v>1983</v>
      </c>
      <c r="G1046" s="3">
        <v>6.9335664335664333</v>
      </c>
      <c r="H1046" s="5">
        <v>609355.86</v>
      </c>
      <c r="I1046" s="5">
        <v>4126183.59</v>
      </c>
      <c r="J1046" s="3">
        <v>6.7713857547870306</v>
      </c>
      <c r="K1046" s="5">
        <v>2130.6148951048949</v>
      </c>
      <c r="L1046" s="5">
        <v>2080.7784114977308</v>
      </c>
      <c r="M1046" s="15">
        <v>0.9766093423444735</v>
      </c>
      <c r="N1046" s="16">
        <v>1861.54</v>
      </c>
      <c r="O1046" s="16">
        <v>1996.28</v>
      </c>
      <c r="P1046" s="16">
        <v>2250.9524999999999</v>
      </c>
      <c r="Q1046" s="16">
        <v>4523.1400000000003</v>
      </c>
      <c r="R1046" s="5">
        <v>781.3</v>
      </c>
      <c r="S1046" s="5">
        <v>1279</v>
      </c>
      <c r="T1046" s="5">
        <v>2621.37</v>
      </c>
      <c r="U1046" s="5">
        <v>11101.13</v>
      </c>
      <c r="V1046" s="3">
        <v>0.41970626470556632</v>
      </c>
      <c r="W1046" s="3">
        <v>0.64069168653695874</v>
      </c>
      <c r="X1046" s="3">
        <v>1.1645603361243739</v>
      </c>
      <c r="Y1046" s="3">
        <v>2.4542972359909263</v>
      </c>
      <c r="Z1046" s="2">
        <v>638</v>
      </c>
      <c r="AA1046" s="2">
        <v>557</v>
      </c>
      <c r="AB1046" s="2">
        <v>256</v>
      </c>
      <c r="AC1046" s="2">
        <v>109</v>
      </c>
      <c r="AD1046" s="2">
        <v>53</v>
      </c>
      <c r="AE1046" s="2">
        <v>1391</v>
      </c>
      <c r="AF1046" s="3">
        <v>0.32173474533535046</v>
      </c>
      <c r="AG1046" s="3">
        <v>0.28088754412506306</v>
      </c>
      <c r="AH1046" s="3">
        <v>0.12909732728189613</v>
      </c>
      <c r="AI1046" s="3">
        <v>5.4967221381744834E-2</v>
      </c>
      <c r="AJ1046" s="3">
        <v>2.6727181038830056E-2</v>
      </c>
      <c r="AK1046" s="3">
        <v>0.7014624306606152</v>
      </c>
    </row>
    <row r="1047" spans="1:37" x14ac:dyDescent="0.35">
      <c r="A1047" s="14" t="s">
        <v>241</v>
      </c>
      <c r="B1047" t="s">
        <v>484</v>
      </c>
      <c r="C1047" t="s">
        <v>352</v>
      </c>
      <c r="D1047" t="s">
        <v>343</v>
      </c>
      <c r="E1047" s="2">
        <v>2156</v>
      </c>
      <c r="F1047" s="2">
        <v>1982</v>
      </c>
      <c r="G1047" s="3">
        <v>0.91929499072356213</v>
      </c>
      <c r="H1047" s="5">
        <v>4396420.41</v>
      </c>
      <c r="I1047" s="5">
        <v>17515815.84</v>
      </c>
      <c r="J1047" s="3">
        <v>3.9841084806536959</v>
      </c>
      <c r="K1047" s="5">
        <v>2039.15603432282</v>
      </c>
      <c r="L1047" s="5">
        <v>8837.4449243188701</v>
      </c>
      <c r="M1047" s="15">
        <v>4.3338738064023055</v>
      </c>
      <c r="N1047" s="16">
        <v>524.5</v>
      </c>
      <c r="O1047" s="16">
        <v>1069.38333333333</v>
      </c>
      <c r="P1047" s="16">
        <v>2332.50875</v>
      </c>
      <c r="Q1047" s="16">
        <v>14726.08</v>
      </c>
      <c r="R1047" s="5">
        <v>1178.8443749999999</v>
      </c>
      <c r="S1047" s="5">
        <v>3184.65</v>
      </c>
      <c r="T1047" s="5">
        <v>8457.85</v>
      </c>
      <c r="U1047" s="5">
        <v>62994.04</v>
      </c>
      <c r="V1047" s="3">
        <v>2.2475583889418491</v>
      </c>
      <c r="W1047" s="3">
        <v>2.9780247182956003</v>
      </c>
      <c r="X1047" s="3">
        <v>3.6260742858949619</v>
      </c>
      <c r="Y1047" s="3">
        <v>4.2777195288902412</v>
      </c>
      <c r="Z1047" s="2">
        <v>1527</v>
      </c>
      <c r="AA1047" s="2">
        <v>1149</v>
      </c>
      <c r="AB1047" s="2">
        <v>887</v>
      </c>
      <c r="AC1047" s="2">
        <v>645</v>
      </c>
      <c r="AD1047" s="2">
        <v>508</v>
      </c>
      <c r="AE1047" s="2">
        <v>791</v>
      </c>
      <c r="AF1047" s="3">
        <v>0.77043390514631682</v>
      </c>
      <c r="AG1047" s="3">
        <v>0.57971745711402622</v>
      </c>
      <c r="AH1047" s="3">
        <v>0.44752774974772958</v>
      </c>
      <c r="AI1047" s="3">
        <v>0.32542885973763874</v>
      </c>
      <c r="AJ1047" s="3">
        <v>0.25630676084762866</v>
      </c>
      <c r="AK1047" s="3">
        <v>0.3990918264379415</v>
      </c>
    </row>
    <row r="1048" spans="1:37" x14ac:dyDescent="0.35">
      <c r="A1048" s="14">
        <v>64708</v>
      </c>
      <c r="B1048" t="s">
        <v>482</v>
      </c>
      <c r="C1048" t="s">
        <v>384</v>
      </c>
      <c r="D1048" t="s">
        <v>343</v>
      </c>
      <c r="E1048" s="2">
        <v>817</v>
      </c>
      <c r="F1048" s="2">
        <v>1980</v>
      </c>
      <c r="G1048" s="3">
        <v>2.4235006119951041</v>
      </c>
      <c r="H1048" s="5">
        <v>2184476.52</v>
      </c>
      <c r="I1048" s="5">
        <v>6979962.54</v>
      </c>
      <c r="J1048" s="3">
        <v>3.1952563811489263</v>
      </c>
      <c r="K1048" s="5">
        <v>2673.7778702570381</v>
      </c>
      <c r="L1048" s="5">
        <v>3525.2336060606062</v>
      </c>
      <c r="M1048" s="15">
        <v>1.3184466986861985</v>
      </c>
      <c r="N1048" s="16">
        <v>1611.76</v>
      </c>
      <c r="O1048" s="16">
        <v>1754.39</v>
      </c>
      <c r="P1048" s="16">
        <v>3709.77</v>
      </c>
      <c r="Q1048" s="16">
        <v>9376.5400000000009</v>
      </c>
      <c r="R1048" s="5">
        <v>989.03647321428605</v>
      </c>
      <c r="S1048" s="5">
        <v>2083.7600000000002</v>
      </c>
      <c r="T1048" s="5">
        <v>4553.32</v>
      </c>
      <c r="U1048" s="5">
        <v>24531.26</v>
      </c>
      <c r="V1048" s="3">
        <v>0.61363755969516931</v>
      </c>
      <c r="W1048" s="3">
        <v>1.1877404681969232</v>
      </c>
      <c r="X1048" s="3">
        <v>1.2273860643651762</v>
      </c>
      <c r="Y1048" s="3">
        <v>2.6162379726423604</v>
      </c>
      <c r="Z1048" s="2">
        <v>1101</v>
      </c>
      <c r="AA1048" s="2">
        <v>627</v>
      </c>
      <c r="AB1048" s="2">
        <v>401</v>
      </c>
      <c r="AC1048" s="2">
        <v>220</v>
      </c>
      <c r="AD1048" s="2">
        <v>110</v>
      </c>
      <c r="AE1048" s="2">
        <v>1156</v>
      </c>
      <c r="AF1048" s="3">
        <v>0.55606060606060603</v>
      </c>
      <c r="AG1048" s="3">
        <v>0.31666666666666665</v>
      </c>
      <c r="AH1048" s="3">
        <v>0.20252525252525252</v>
      </c>
      <c r="AI1048" s="3">
        <v>0.1111111111111111</v>
      </c>
      <c r="AJ1048" s="3">
        <v>5.5555555555555552E-2</v>
      </c>
      <c r="AK1048" s="3">
        <v>0.58383838383838382</v>
      </c>
    </row>
    <row r="1049" spans="1:37" x14ac:dyDescent="0.35">
      <c r="A1049" s="14">
        <v>29915</v>
      </c>
      <c r="B1049" t="s">
        <v>482</v>
      </c>
      <c r="C1049" t="s">
        <v>384</v>
      </c>
      <c r="D1049" t="s">
        <v>421</v>
      </c>
      <c r="E1049" s="2">
        <v>127</v>
      </c>
      <c r="F1049" s="2">
        <v>1979</v>
      </c>
      <c r="G1049" s="3">
        <v>15.582677165354331</v>
      </c>
      <c r="H1049" s="5">
        <v>815554.74</v>
      </c>
      <c r="I1049" s="5">
        <v>15439589.02</v>
      </c>
      <c r="J1049" s="3">
        <v>18.931395113956423</v>
      </c>
      <c r="K1049" s="5">
        <v>6421.6908661417319</v>
      </c>
      <c r="L1049" s="5">
        <v>7801.71249115715</v>
      </c>
      <c r="M1049" s="15">
        <v>1.2149000401578907</v>
      </c>
      <c r="N1049" s="16">
        <v>5824.4</v>
      </c>
      <c r="O1049" s="16">
        <v>6117.6</v>
      </c>
      <c r="P1049" s="16">
        <v>6871.77</v>
      </c>
      <c r="Q1049" s="16">
        <v>11202.12</v>
      </c>
      <c r="R1049" s="5">
        <v>2930</v>
      </c>
      <c r="S1049" s="5">
        <v>5622.7550000000001</v>
      </c>
      <c r="T1049" s="5">
        <v>10889.246666666701</v>
      </c>
      <c r="U1049" s="5">
        <v>33723.370000000003</v>
      </c>
      <c r="V1049" s="3">
        <v>0.50305610878373741</v>
      </c>
      <c r="W1049" s="3">
        <v>0.91911125277886752</v>
      </c>
      <c r="X1049" s="3">
        <v>1.5846349145368224</v>
      </c>
      <c r="Y1049" s="3">
        <v>3.0104453442741197</v>
      </c>
      <c r="Z1049" s="2">
        <v>915</v>
      </c>
      <c r="AA1049" s="2">
        <v>820</v>
      </c>
      <c r="AB1049" s="2">
        <v>387</v>
      </c>
      <c r="AC1049" s="2">
        <v>140</v>
      </c>
      <c r="AD1049" s="2">
        <v>53</v>
      </c>
      <c r="AE1049" s="2">
        <v>1109</v>
      </c>
      <c r="AF1049" s="3">
        <v>0.46235472460838806</v>
      </c>
      <c r="AG1049" s="3">
        <v>0.41435068216270843</v>
      </c>
      <c r="AH1049" s="3">
        <v>0.19555330975240021</v>
      </c>
      <c r="AI1049" s="3">
        <v>7.0742799393633149E-2</v>
      </c>
      <c r="AJ1049" s="3">
        <v>2.6781202627589692E-2</v>
      </c>
      <c r="AK1049" s="3">
        <v>0.56038403233956546</v>
      </c>
    </row>
    <row r="1050" spans="1:37" x14ac:dyDescent="0.35">
      <c r="A1050" s="14">
        <v>86403</v>
      </c>
      <c r="B1050" t="s">
        <v>480</v>
      </c>
      <c r="C1050" t="s">
        <v>308</v>
      </c>
      <c r="D1050" t="s">
        <v>341</v>
      </c>
      <c r="E1050" s="2">
        <v>2421</v>
      </c>
      <c r="F1050" s="2">
        <v>1976</v>
      </c>
      <c r="G1050" s="3">
        <v>0.81619165634035518</v>
      </c>
      <c r="H1050" s="5">
        <v>76542.22</v>
      </c>
      <c r="I1050" s="5">
        <v>268228.37</v>
      </c>
      <c r="J1050" s="3">
        <v>3.5043191848890713</v>
      </c>
      <c r="K1050" s="5">
        <v>31.615952085914913</v>
      </c>
      <c r="L1050" s="5">
        <v>135.74310222672065</v>
      </c>
      <c r="M1050" s="15">
        <v>4.2935003778423297</v>
      </c>
      <c r="N1050" s="16">
        <v>20.522500000000001</v>
      </c>
      <c r="O1050" s="16">
        <v>24.376666666666701</v>
      </c>
      <c r="P1050" s="16">
        <v>32.950000000000003</v>
      </c>
      <c r="Q1050" s="16">
        <v>194.4</v>
      </c>
      <c r="R1050" s="5">
        <v>56.247500000000002</v>
      </c>
      <c r="S1050" s="5">
        <v>100.0475</v>
      </c>
      <c r="T1050" s="5">
        <v>175.67500000000001</v>
      </c>
      <c r="U1050" s="5">
        <v>1028.5999999999999</v>
      </c>
      <c r="V1050" s="3">
        <v>2.7407723230600562</v>
      </c>
      <c r="W1050" s="3">
        <v>4.1042321892520111</v>
      </c>
      <c r="X1050" s="3">
        <v>5.3315629742033384</v>
      </c>
      <c r="Y1050" s="3">
        <v>5.2911522633744852</v>
      </c>
      <c r="Z1050" s="2">
        <v>1841</v>
      </c>
      <c r="AA1050" s="2">
        <v>1769</v>
      </c>
      <c r="AB1050" s="2">
        <v>1401</v>
      </c>
      <c r="AC1050" s="2">
        <v>1028</v>
      </c>
      <c r="AD1050" s="2">
        <v>786</v>
      </c>
      <c r="AE1050" s="2">
        <v>199</v>
      </c>
      <c r="AF1050" s="3">
        <v>0.93168016194331982</v>
      </c>
      <c r="AG1050" s="3">
        <v>0.89524291497975705</v>
      </c>
      <c r="AH1050" s="3">
        <v>0.70900809716599189</v>
      </c>
      <c r="AI1050" s="3">
        <v>0.52024291497975705</v>
      </c>
      <c r="AJ1050" s="3">
        <v>0.39777327935222673</v>
      </c>
      <c r="AK1050" s="3">
        <v>0.1007085020242915</v>
      </c>
    </row>
    <row r="1051" spans="1:37" x14ac:dyDescent="0.35">
      <c r="A1051" s="14">
        <v>58545</v>
      </c>
      <c r="B1051" t="s">
        <v>482</v>
      </c>
      <c r="C1051" t="s">
        <v>400</v>
      </c>
      <c r="D1051" t="s">
        <v>343</v>
      </c>
      <c r="E1051" s="2">
        <v>91</v>
      </c>
      <c r="F1051" s="2">
        <v>1975</v>
      </c>
      <c r="G1051" s="3">
        <v>21.703296703296704</v>
      </c>
      <c r="H1051" s="5">
        <v>503614.27</v>
      </c>
      <c r="I1051" s="5">
        <v>20127448.739999998</v>
      </c>
      <c r="J1051" s="3">
        <v>39.96600163851592</v>
      </c>
      <c r="K1051" s="5">
        <v>5534.2227472527475</v>
      </c>
      <c r="L1051" s="5">
        <v>10191.113286075948</v>
      </c>
      <c r="M1051" s="15">
        <v>1.8414714679012396</v>
      </c>
      <c r="N1051" s="16">
        <v>4783.38</v>
      </c>
      <c r="O1051" s="16">
        <v>5166.71</v>
      </c>
      <c r="P1051" s="16">
        <v>6113.42</v>
      </c>
      <c r="Q1051" s="16">
        <v>9807.48</v>
      </c>
      <c r="R1051" s="5">
        <v>4955.3100000000004</v>
      </c>
      <c r="S1051" s="5">
        <v>8182.6266666666697</v>
      </c>
      <c r="T1051" s="5">
        <v>13302.77</v>
      </c>
      <c r="U1051" s="5">
        <v>50067.57</v>
      </c>
      <c r="V1051" s="3">
        <v>1.0359432033415703</v>
      </c>
      <c r="W1051" s="3">
        <v>1.583720910727846</v>
      </c>
      <c r="X1051" s="3">
        <v>2.1759947786999749</v>
      </c>
      <c r="Y1051" s="3">
        <v>5.1050392149665358</v>
      </c>
      <c r="Z1051" s="2">
        <v>1442</v>
      </c>
      <c r="AA1051" s="2">
        <v>1294</v>
      </c>
      <c r="AB1051" s="2">
        <v>631</v>
      </c>
      <c r="AC1051" s="2">
        <v>309</v>
      </c>
      <c r="AD1051" s="2">
        <v>155</v>
      </c>
      <c r="AE1051" s="2">
        <v>595</v>
      </c>
      <c r="AF1051" s="3">
        <v>0.73012658227848104</v>
      </c>
      <c r="AG1051" s="3">
        <v>0.6551898734177215</v>
      </c>
      <c r="AH1051" s="3">
        <v>0.31949367088607594</v>
      </c>
      <c r="AI1051" s="3">
        <v>0.15645569620253164</v>
      </c>
      <c r="AJ1051" s="3">
        <v>7.848101265822785E-2</v>
      </c>
      <c r="AK1051" s="3">
        <v>0.30126582278481012</v>
      </c>
    </row>
    <row r="1052" spans="1:37" x14ac:dyDescent="0.35">
      <c r="A1052" s="14">
        <v>85397</v>
      </c>
      <c r="B1052" t="s">
        <v>480</v>
      </c>
      <c r="C1052" t="s">
        <v>308</v>
      </c>
      <c r="D1052" t="s">
        <v>335</v>
      </c>
      <c r="E1052" s="2">
        <v>989</v>
      </c>
      <c r="F1052" s="2">
        <v>1974</v>
      </c>
      <c r="G1052" s="3">
        <v>1.9959555106167846</v>
      </c>
      <c r="H1052" s="5">
        <v>55724.67</v>
      </c>
      <c r="I1052" s="5">
        <v>331239</v>
      </c>
      <c r="J1052" s="3">
        <v>5.9442074757912433</v>
      </c>
      <c r="K1052" s="5">
        <v>56.344459049544994</v>
      </c>
      <c r="L1052" s="5">
        <v>167.80091185410333</v>
      </c>
      <c r="M1052" s="15">
        <v>2.978126237871094</v>
      </c>
      <c r="N1052" s="16">
        <v>42.81</v>
      </c>
      <c r="O1052" s="16">
        <v>46.21</v>
      </c>
      <c r="P1052" s="16">
        <v>52.21</v>
      </c>
      <c r="Q1052" s="16">
        <v>317.8</v>
      </c>
      <c r="R1052" s="5">
        <v>54.734999999999999</v>
      </c>
      <c r="S1052" s="5">
        <v>123.026666666667</v>
      </c>
      <c r="T1052" s="5">
        <v>245.27787499999999</v>
      </c>
      <c r="U1052" s="5">
        <v>734.36</v>
      </c>
      <c r="V1052" s="3">
        <v>1.2785564120532584</v>
      </c>
      <c r="W1052" s="3">
        <v>2.6623385991488204</v>
      </c>
      <c r="X1052" s="3">
        <v>4.6979098831641446</v>
      </c>
      <c r="Y1052" s="3">
        <v>2.3107614852108243</v>
      </c>
      <c r="Z1052" s="2">
        <v>1585</v>
      </c>
      <c r="AA1052" s="2">
        <v>1508</v>
      </c>
      <c r="AB1052" s="2">
        <v>1056</v>
      </c>
      <c r="AC1052" s="2">
        <v>794</v>
      </c>
      <c r="AD1052" s="2">
        <v>580</v>
      </c>
      <c r="AE1052" s="2">
        <v>516</v>
      </c>
      <c r="AF1052" s="3">
        <v>0.80293819655521781</v>
      </c>
      <c r="AG1052" s="3">
        <v>0.76393110435663625</v>
      </c>
      <c r="AH1052" s="3">
        <v>0.53495440729483279</v>
      </c>
      <c r="AI1052" s="3">
        <v>0.40222897669706181</v>
      </c>
      <c r="AJ1052" s="3">
        <v>0.29381965552178319</v>
      </c>
      <c r="AK1052" s="3">
        <v>0.26139817629179329</v>
      </c>
    </row>
    <row r="1053" spans="1:37" x14ac:dyDescent="0.35">
      <c r="A1053" s="14">
        <v>72126</v>
      </c>
      <c r="B1053" t="s">
        <v>481</v>
      </c>
      <c r="C1053" t="s">
        <v>316</v>
      </c>
      <c r="D1053" t="s">
        <v>383</v>
      </c>
      <c r="E1053" s="2">
        <v>3449</v>
      </c>
      <c r="F1053" s="2">
        <v>1971</v>
      </c>
      <c r="G1053" s="3">
        <v>0.57146999130182663</v>
      </c>
      <c r="H1053" s="5">
        <v>3121591.43</v>
      </c>
      <c r="I1053" s="5">
        <v>6026830.0300000003</v>
      </c>
      <c r="J1053" s="3">
        <v>1.9306914966767448</v>
      </c>
      <c r="K1053" s="5">
        <v>905.07144969556396</v>
      </c>
      <c r="L1053" s="5">
        <v>3057.7524251648911</v>
      </c>
      <c r="M1053" s="15">
        <v>3.378465231881326</v>
      </c>
      <c r="N1053" s="16">
        <v>671.78</v>
      </c>
      <c r="O1053" s="16">
        <v>802.69200000000001</v>
      </c>
      <c r="P1053" s="16">
        <v>1224.6759999999999</v>
      </c>
      <c r="Q1053" s="16">
        <v>2117.4</v>
      </c>
      <c r="R1053" s="5">
        <v>1474.83</v>
      </c>
      <c r="S1053" s="5">
        <v>2482.98888888889</v>
      </c>
      <c r="T1053" s="5">
        <v>4157.7650000000003</v>
      </c>
      <c r="U1053" s="5">
        <v>10730.64</v>
      </c>
      <c r="V1053" s="3">
        <v>2.1954062341838103</v>
      </c>
      <c r="W1053" s="3">
        <v>3.0933270655355853</v>
      </c>
      <c r="X1053" s="3">
        <v>3.394991818244173</v>
      </c>
      <c r="Y1053" s="3">
        <v>5.0678379144233485</v>
      </c>
      <c r="Z1053" s="2">
        <v>1791</v>
      </c>
      <c r="AA1053" s="2">
        <v>1602</v>
      </c>
      <c r="AB1053" s="2">
        <v>1329</v>
      </c>
      <c r="AC1053" s="2">
        <v>905</v>
      </c>
      <c r="AD1053" s="2">
        <v>626</v>
      </c>
      <c r="AE1053" s="2">
        <v>223</v>
      </c>
      <c r="AF1053" s="3">
        <v>0.908675799086758</v>
      </c>
      <c r="AG1053" s="3">
        <v>0.81278538812785384</v>
      </c>
      <c r="AH1053" s="3">
        <v>0.67427701674277019</v>
      </c>
      <c r="AI1053" s="3">
        <v>0.45915778792491119</v>
      </c>
      <c r="AJ1053" s="3">
        <v>0.31760527650938608</v>
      </c>
      <c r="AK1053" s="3">
        <v>0.11314053779807204</v>
      </c>
    </row>
    <row r="1054" spans="1:37" x14ac:dyDescent="0.35">
      <c r="A1054" s="14" t="s">
        <v>238</v>
      </c>
      <c r="B1054" t="s">
        <v>484</v>
      </c>
      <c r="C1054" t="s">
        <v>352</v>
      </c>
      <c r="D1054" t="s">
        <v>353</v>
      </c>
      <c r="E1054" s="2">
        <v>29067</v>
      </c>
      <c r="F1054" s="2">
        <v>1958</v>
      </c>
      <c r="G1054" s="3">
        <v>6.7361612825540998E-2</v>
      </c>
      <c r="H1054" s="5">
        <v>45439927.109999999</v>
      </c>
      <c r="I1054" s="5">
        <v>7039161.5099999998</v>
      </c>
      <c r="J1054" s="3">
        <v>0.15491137327222707</v>
      </c>
      <c r="K1054" s="5">
        <v>1563.2823170605841</v>
      </c>
      <c r="L1054" s="5">
        <v>3595.0773799795707</v>
      </c>
      <c r="M1054" s="15">
        <v>2.2996981036281019</v>
      </c>
      <c r="N1054" s="16">
        <v>574.45833333333303</v>
      </c>
      <c r="O1054" s="16">
        <v>1335.8117391304299</v>
      </c>
      <c r="P1054" s="16">
        <v>2264.2824999999998</v>
      </c>
      <c r="Q1054" s="16">
        <v>4742.16</v>
      </c>
      <c r="R1054" s="5">
        <v>1125.1624999999999</v>
      </c>
      <c r="S1054" s="5">
        <v>2566.5</v>
      </c>
      <c r="T1054" s="5">
        <v>4882.3599999999997</v>
      </c>
      <c r="U1054" s="5">
        <v>16797.11</v>
      </c>
      <c r="V1054" s="3">
        <v>1.9586494523826803</v>
      </c>
      <c r="W1054" s="3">
        <v>1.9213036723802923</v>
      </c>
      <c r="X1054" s="3">
        <v>2.1562503795352392</v>
      </c>
      <c r="Y1054" s="3">
        <v>3.5420799804308589</v>
      </c>
      <c r="Z1054" s="2">
        <v>1379</v>
      </c>
      <c r="AA1054" s="2">
        <v>1085</v>
      </c>
      <c r="AB1054" s="2">
        <v>858</v>
      </c>
      <c r="AC1054" s="2">
        <v>520</v>
      </c>
      <c r="AD1054" s="2">
        <v>340</v>
      </c>
      <c r="AE1054" s="2">
        <v>647</v>
      </c>
      <c r="AF1054" s="3">
        <v>0.70429009193054137</v>
      </c>
      <c r="AG1054" s="3">
        <v>0.55413687436159342</v>
      </c>
      <c r="AH1054" s="3">
        <v>0.43820224719101125</v>
      </c>
      <c r="AI1054" s="3">
        <v>0.26557711950970375</v>
      </c>
      <c r="AJ1054" s="3">
        <v>0.17364657814096016</v>
      </c>
      <c r="AK1054" s="3">
        <v>0.33043922369765066</v>
      </c>
    </row>
    <row r="1055" spans="1:37" x14ac:dyDescent="0.35">
      <c r="A1055" s="14">
        <v>92588</v>
      </c>
      <c r="B1055" t="s">
        <v>480</v>
      </c>
      <c r="C1055" t="s">
        <v>324</v>
      </c>
      <c r="D1055" t="s">
        <v>343</v>
      </c>
      <c r="E1055" s="2">
        <v>194</v>
      </c>
      <c r="F1055" s="2">
        <v>1955</v>
      </c>
      <c r="G1055" s="3">
        <v>10.077319587628866</v>
      </c>
      <c r="H1055" s="5">
        <v>63541.37</v>
      </c>
      <c r="I1055" s="5">
        <v>1881734.45</v>
      </c>
      <c r="J1055" s="3">
        <v>29.614319773086415</v>
      </c>
      <c r="K1055" s="5">
        <v>327.53283505154639</v>
      </c>
      <c r="L1055" s="5">
        <v>962.52401534526848</v>
      </c>
      <c r="M1055" s="15">
        <v>2.9387099928280125</v>
      </c>
      <c r="N1055" s="16">
        <v>253.79499999999999</v>
      </c>
      <c r="O1055" s="16">
        <v>276.02</v>
      </c>
      <c r="P1055" s="16">
        <v>320.64</v>
      </c>
      <c r="Q1055" s="16">
        <v>968.94</v>
      </c>
      <c r="R1055" s="5">
        <v>441.71</v>
      </c>
      <c r="S1055" s="5">
        <v>784.875</v>
      </c>
      <c r="T1055" s="5">
        <v>1190.845</v>
      </c>
      <c r="U1055" s="5">
        <v>4423.71</v>
      </c>
      <c r="V1055" s="3">
        <v>1.7404204180539411</v>
      </c>
      <c r="W1055" s="3">
        <v>2.8435439460908634</v>
      </c>
      <c r="X1055" s="3">
        <v>3.7139626996007986</v>
      </c>
      <c r="Y1055" s="3">
        <v>4.5655148925630069</v>
      </c>
      <c r="Z1055" s="2">
        <v>1706</v>
      </c>
      <c r="AA1055" s="2">
        <v>1640</v>
      </c>
      <c r="AB1055" s="2">
        <v>1196</v>
      </c>
      <c r="AC1055" s="2">
        <v>694</v>
      </c>
      <c r="AD1055" s="2">
        <v>420</v>
      </c>
      <c r="AE1055" s="2">
        <v>325</v>
      </c>
      <c r="AF1055" s="3">
        <v>0.87263427109974423</v>
      </c>
      <c r="AG1055" s="3">
        <v>0.83887468030690537</v>
      </c>
      <c r="AH1055" s="3">
        <v>0.61176470588235299</v>
      </c>
      <c r="AI1055" s="3">
        <v>0.35498721227621483</v>
      </c>
      <c r="AJ1055" s="3">
        <v>0.21483375959079284</v>
      </c>
      <c r="AK1055" s="3">
        <v>0.16624040920716113</v>
      </c>
    </row>
    <row r="1056" spans="1:37" x14ac:dyDescent="0.35">
      <c r="A1056" s="14">
        <v>52260</v>
      </c>
      <c r="B1056" t="s">
        <v>482</v>
      </c>
      <c r="C1056" t="s">
        <v>400</v>
      </c>
      <c r="D1056" t="s">
        <v>416</v>
      </c>
      <c r="E1056" s="2">
        <v>783</v>
      </c>
      <c r="F1056" s="2">
        <v>1954</v>
      </c>
      <c r="G1056" s="3">
        <v>2.495530012771392</v>
      </c>
      <c r="H1056" s="5">
        <v>1378855.54</v>
      </c>
      <c r="I1056" s="5">
        <v>5659269.9100000001</v>
      </c>
      <c r="J1056" s="3">
        <v>4.1043240178735472</v>
      </c>
      <c r="K1056" s="5">
        <v>1760.990472541507</v>
      </c>
      <c r="L1056" s="5">
        <v>2896.2486745138181</v>
      </c>
      <c r="M1056" s="15">
        <v>1.6446702691888373</v>
      </c>
      <c r="N1056" s="16">
        <v>1638.08</v>
      </c>
      <c r="O1056" s="16">
        <v>1727.58</v>
      </c>
      <c r="P1056" s="16">
        <v>1857.8050000000001</v>
      </c>
      <c r="Q1056" s="16">
        <v>3299.1</v>
      </c>
      <c r="R1056" s="5">
        <v>1223.97</v>
      </c>
      <c r="S1056" s="5">
        <v>2208.14</v>
      </c>
      <c r="T1056" s="5">
        <v>3961.4</v>
      </c>
      <c r="U1056" s="5">
        <v>11095.27</v>
      </c>
      <c r="V1056" s="3">
        <v>0.74719793905059584</v>
      </c>
      <c r="W1056" s="3">
        <v>1.2781694624850948</v>
      </c>
      <c r="X1056" s="3">
        <v>2.1323012910396946</v>
      </c>
      <c r="Y1056" s="3">
        <v>3.3631202449152799</v>
      </c>
      <c r="Z1056" s="2">
        <v>1183</v>
      </c>
      <c r="AA1056" s="2">
        <v>1118</v>
      </c>
      <c r="AB1056" s="2">
        <v>571</v>
      </c>
      <c r="AC1056" s="2">
        <v>275</v>
      </c>
      <c r="AD1056" s="2">
        <v>122</v>
      </c>
      <c r="AE1056" s="2">
        <v>788</v>
      </c>
      <c r="AF1056" s="3">
        <v>0.60542476970317294</v>
      </c>
      <c r="AG1056" s="3">
        <v>0.57215967246673494</v>
      </c>
      <c r="AH1056" s="3">
        <v>0.29222108495394061</v>
      </c>
      <c r="AI1056" s="3">
        <v>0.14073694984646878</v>
      </c>
      <c r="AJ1056" s="3">
        <v>6.2436028659160696E-2</v>
      </c>
      <c r="AK1056" s="3">
        <v>0.40327533265097237</v>
      </c>
    </row>
    <row r="1057" spans="1:37" x14ac:dyDescent="0.35">
      <c r="A1057" s="14">
        <v>11606</v>
      </c>
      <c r="B1057" t="s">
        <v>482</v>
      </c>
      <c r="C1057" t="s">
        <v>412</v>
      </c>
      <c r="D1057" t="s">
        <v>432</v>
      </c>
      <c r="E1057" s="2">
        <v>3324</v>
      </c>
      <c r="F1057" s="2">
        <v>1954</v>
      </c>
      <c r="G1057" s="3">
        <v>0.5878459687123947</v>
      </c>
      <c r="H1057" s="5">
        <v>5951988.7699999996</v>
      </c>
      <c r="I1057" s="5">
        <v>8811813.2899999991</v>
      </c>
      <c r="J1057" s="3">
        <v>1.4804821767162037</v>
      </c>
      <c r="K1057" s="5">
        <v>1790.6103399518652</v>
      </c>
      <c r="L1057" s="5">
        <v>4509.6280910951891</v>
      </c>
      <c r="M1057" s="15">
        <v>2.5184865687843709</v>
      </c>
      <c r="N1057" s="16">
        <v>1270.9775</v>
      </c>
      <c r="O1057" s="16">
        <v>1405.11666666667</v>
      </c>
      <c r="P1057" s="16">
        <v>2146.1525000000001</v>
      </c>
      <c r="Q1057" s="16">
        <v>6155.38</v>
      </c>
      <c r="R1057" s="5">
        <v>2048.8000000000002</v>
      </c>
      <c r="S1057" s="5">
        <v>3615.36</v>
      </c>
      <c r="T1057" s="5">
        <v>6048.8625000000002</v>
      </c>
      <c r="U1057" s="5">
        <v>16560.8</v>
      </c>
      <c r="V1057" s="3">
        <v>1.6119876236990822</v>
      </c>
      <c r="W1057" s="3">
        <v>2.5729963111010887</v>
      </c>
      <c r="X1057" s="3">
        <v>2.8184681657058386</v>
      </c>
      <c r="Y1057" s="3">
        <v>2.6904594029938038</v>
      </c>
      <c r="Z1057" s="2">
        <v>1660</v>
      </c>
      <c r="AA1057" s="2">
        <v>1437</v>
      </c>
      <c r="AB1057" s="2">
        <v>992</v>
      </c>
      <c r="AC1057" s="2">
        <v>601</v>
      </c>
      <c r="AD1057" s="2">
        <v>365</v>
      </c>
      <c r="AE1057" s="2">
        <v>415</v>
      </c>
      <c r="AF1057" s="3">
        <v>0.84953940634595704</v>
      </c>
      <c r="AG1057" s="3">
        <v>0.73541453428863868</v>
      </c>
      <c r="AH1057" s="3">
        <v>0.50767656090071644</v>
      </c>
      <c r="AI1057" s="3">
        <v>0.30757420675537361</v>
      </c>
      <c r="AJ1057" s="3">
        <v>0.18679631525076765</v>
      </c>
      <c r="AK1057" s="3">
        <v>0.21238485158648926</v>
      </c>
    </row>
    <row r="1058" spans="1:37" x14ac:dyDescent="0.35">
      <c r="A1058" s="14">
        <v>46275</v>
      </c>
      <c r="B1058" t="s">
        <v>482</v>
      </c>
      <c r="C1058" t="s">
        <v>394</v>
      </c>
      <c r="D1058" t="s">
        <v>343</v>
      </c>
      <c r="E1058" s="2">
        <v>400</v>
      </c>
      <c r="F1058" s="2">
        <v>1945</v>
      </c>
      <c r="G1058" s="3">
        <v>4.8624999999999998</v>
      </c>
      <c r="H1058" s="5">
        <v>1004814.81</v>
      </c>
      <c r="I1058" s="5">
        <v>8315805.8600000003</v>
      </c>
      <c r="J1058" s="3">
        <v>8.2759586913333809</v>
      </c>
      <c r="K1058" s="5">
        <v>2512.0370250000001</v>
      </c>
      <c r="L1058" s="5">
        <v>4275.4785912596399</v>
      </c>
      <c r="M1058" s="15">
        <v>1.7019966460325717</v>
      </c>
      <c r="N1058" s="16">
        <v>2289.0225</v>
      </c>
      <c r="O1058" s="16">
        <v>2442.5100000000002</v>
      </c>
      <c r="P1058" s="16">
        <v>2712.3325</v>
      </c>
      <c r="Q1058" s="16">
        <v>4131.25</v>
      </c>
      <c r="R1058" s="5">
        <v>2162.44</v>
      </c>
      <c r="S1058" s="5">
        <v>3635.4683333333301</v>
      </c>
      <c r="T1058" s="5">
        <v>5959.1724999999997</v>
      </c>
      <c r="U1058" s="5">
        <v>15975.77</v>
      </c>
      <c r="V1058" s="3">
        <v>0.94470019407847672</v>
      </c>
      <c r="W1058" s="3">
        <v>1.4884149229003483</v>
      </c>
      <c r="X1058" s="3">
        <v>2.1970656252505916</v>
      </c>
      <c r="Y1058" s="3">
        <v>3.8670547655068082</v>
      </c>
      <c r="Z1058" s="2">
        <v>1342</v>
      </c>
      <c r="AA1058" s="2">
        <v>1272</v>
      </c>
      <c r="AB1058" s="2">
        <v>628</v>
      </c>
      <c r="AC1058" s="2">
        <v>257</v>
      </c>
      <c r="AD1058" s="2">
        <v>83</v>
      </c>
      <c r="AE1058" s="2">
        <v>623</v>
      </c>
      <c r="AF1058" s="3">
        <v>0.68997429305912594</v>
      </c>
      <c r="AG1058" s="3">
        <v>0.65398457583547553</v>
      </c>
      <c r="AH1058" s="3">
        <v>0.32287917737789201</v>
      </c>
      <c r="AI1058" s="3">
        <v>0.13213367609254498</v>
      </c>
      <c r="AJ1058" s="3">
        <v>4.2673521850899745E-2</v>
      </c>
      <c r="AK1058" s="3">
        <v>0.32030848329048844</v>
      </c>
    </row>
    <row r="1059" spans="1:37" x14ac:dyDescent="0.35">
      <c r="A1059" s="14">
        <v>52287</v>
      </c>
      <c r="B1059" t="s">
        <v>482</v>
      </c>
      <c r="C1059" t="s">
        <v>400</v>
      </c>
      <c r="D1059" t="s">
        <v>416</v>
      </c>
      <c r="E1059" s="2">
        <v>3028</v>
      </c>
      <c r="F1059" s="2">
        <v>1937</v>
      </c>
      <c r="G1059" s="3">
        <v>0.63969616908850724</v>
      </c>
      <c r="H1059" s="5">
        <v>5752100.5899999999</v>
      </c>
      <c r="I1059" s="5">
        <v>6247040.3700000001</v>
      </c>
      <c r="J1059" s="3">
        <v>1.0860450495007774</v>
      </c>
      <c r="K1059" s="5">
        <v>1899.6369187582561</v>
      </c>
      <c r="L1059" s="5">
        <v>3225.1111874032008</v>
      </c>
      <c r="M1059" s="15">
        <v>1.697751373199976</v>
      </c>
      <c r="N1059" s="16">
        <v>1623.7425000000001</v>
      </c>
      <c r="O1059" s="16">
        <v>1785.50714285714</v>
      </c>
      <c r="P1059" s="16">
        <v>2198.4349999999999</v>
      </c>
      <c r="Q1059" s="16">
        <v>3716.46</v>
      </c>
      <c r="R1059" s="5">
        <v>1508.07</v>
      </c>
      <c r="S1059" s="5">
        <v>2640.87</v>
      </c>
      <c r="T1059" s="5">
        <v>4425.5333333333301</v>
      </c>
      <c r="U1059" s="5">
        <v>13019.32</v>
      </c>
      <c r="V1059" s="3">
        <v>0.92876179566649264</v>
      </c>
      <c r="W1059" s="3">
        <v>1.4790587708174172</v>
      </c>
      <c r="X1059" s="3">
        <v>2.0130380626824675</v>
      </c>
      <c r="Y1059" s="3">
        <v>3.5031508478498354</v>
      </c>
      <c r="Z1059" s="2">
        <v>1335</v>
      </c>
      <c r="AA1059" s="2">
        <v>1171</v>
      </c>
      <c r="AB1059" s="2">
        <v>603</v>
      </c>
      <c r="AC1059" s="2">
        <v>260</v>
      </c>
      <c r="AD1059" s="2">
        <v>123</v>
      </c>
      <c r="AE1059" s="2">
        <v>643</v>
      </c>
      <c r="AF1059" s="3">
        <v>0.68921011874032012</v>
      </c>
      <c r="AG1059" s="3">
        <v>0.6045431078988126</v>
      </c>
      <c r="AH1059" s="3">
        <v>0.31130614352090863</v>
      </c>
      <c r="AI1059" s="3">
        <v>0.13422818791946309</v>
      </c>
      <c r="AJ1059" s="3">
        <v>6.350025813113061E-2</v>
      </c>
      <c r="AK1059" s="3">
        <v>0.33195663397005681</v>
      </c>
    </row>
    <row r="1060" spans="1:37" x14ac:dyDescent="0.35">
      <c r="A1060" s="14">
        <v>83874</v>
      </c>
      <c r="B1060" t="s">
        <v>480</v>
      </c>
      <c r="C1060" t="s">
        <v>308</v>
      </c>
      <c r="D1060" t="s">
        <v>335</v>
      </c>
      <c r="E1060" s="2">
        <v>3967</v>
      </c>
      <c r="F1060" s="2">
        <v>1933</v>
      </c>
      <c r="G1060" s="3">
        <v>0.48726997731283084</v>
      </c>
      <c r="H1060" s="5">
        <v>185009.4</v>
      </c>
      <c r="I1060" s="5">
        <v>290130.06</v>
      </c>
      <c r="J1060" s="3">
        <v>1.5681909135427714</v>
      </c>
      <c r="K1060" s="5">
        <v>46.637106125535666</v>
      </c>
      <c r="L1060" s="5">
        <v>150.09315054319711</v>
      </c>
      <c r="M1060" s="15">
        <v>3.2183204107729821</v>
      </c>
      <c r="N1060" s="16">
        <v>21.568181818181799</v>
      </c>
      <c r="O1060" s="16">
        <v>24.252222222222201</v>
      </c>
      <c r="P1060" s="16">
        <v>38.770000000000003</v>
      </c>
      <c r="Q1060" s="16">
        <v>313.38</v>
      </c>
      <c r="R1060" s="5">
        <v>43.024999999999999</v>
      </c>
      <c r="S1060" s="5">
        <v>91.581666666666706</v>
      </c>
      <c r="T1060" s="5">
        <v>195.2</v>
      </c>
      <c r="U1060" s="5">
        <v>1171.56</v>
      </c>
      <c r="V1060" s="3">
        <v>1.9948366701791376</v>
      </c>
      <c r="W1060" s="3">
        <v>3.7762175287488025</v>
      </c>
      <c r="X1060" s="3">
        <v>5.0348207376837752</v>
      </c>
      <c r="Y1060" s="3">
        <v>3.738464484013019</v>
      </c>
      <c r="Z1060" s="2">
        <v>1766</v>
      </c>
      <c r="AA1060" s="2">
        <v>1496</v>
      </c>
      <c r="AB1060" s="2">
        <v>952</v>
      </c>
      <c r="AC1060" s="2">
        <v>689</v>
      </c>
      <c r="AD1060" s="2">
        <v>512</v>
      </c>
      <c r="AE1060" s="2">
        <v>536</v>
      </c>
      <c r="AF1060" s="3">
        <v>0.91360579410243148</v>
      </c>
      <c r="AG1060" s="3">
        <v>0.77392653905845832</v>
      </c>
      <c r="AH1060" s="3">
        <v>0.49249870667356443</v>
      </c>
      <c r="AI1060" s="3">
        <v>0.35644076564924987</v>
      </c>
      <c r="AJ1060" s="3">
        <v>0.26487325400931194</v>
      </c>
      <c r="AK1060" s="3">
        <v>0.27728918779099843</v>
      </c>
    </row>
    <row r="1061" spans="1:37" x14ac:dyDescent="0.35">
      <c r="A1061" s="14">
        <v>80349</v>
      </c>
      <c r="B1061" t="s">
        <v>480</v>
      </c>
      <c r="C1061" t="s">
        <v>308</v>
      </c>
      <c r="D1061" t="s">
        <v>358</v>
      </c>
      <c r="E1061" s="2">
        <v>245</v>
      </c>
      <c r="F1061" s="2">
        <v>1929</v>
      </c>
      <c r="G1061" s="3">
        <v>7.8734693877551019</v>
      </c>
      <c r="H1061" s="5">
        <v>204940.6</v>
      </c>
      <c r="I1061" s="5">
        <v>1922673.84</v>
      </c>
      <c r="J1061" s="3">
        <v>9.381615160685584</v>
      </c>
      <c r="K1061" s="5">
        <v>836.49224489795915</v>
      </c>
      <c r="L1061" s="5">
        <v>996.7204976671851</v>
      </c>
      <c r="M1061" s="15">
        <v>1.1915478042343017</v>
      </c>
      <c r="N1061" s="16">
        <v>85.35</v>
      </c>
      <c r="O1061" s="16">
        <v>359.66</v>
      </c>
      <c r="P1061" s="16">
        <v>1233.8</v>
      </c>
      <c r="Q1061" s="16">
        <v>5265.98</v>
      </c>
      <c r="R1061" s="5">
        <v>103.45</v>
      </c>
      <c r="S1061" s="5">
        <v>258.27</v>
      </c>
      <c r="T1061" s="5">
        <v>1064.71</v>
      </c>
      <c r="U1061" s="5">
        <v>11323.7</v>
      </c>
      <c r="V1061" s="3">
        <v>1.2120679554774458</v>
      </c>
      <c r="W1061" s="3">
        <v>0.71809486737474271</v>
      </c>
      <c r="X1061" s="3">
        <v>0.86295185605446589</v>
      </c>
      <c r="Y1061" s="3">
        <v>2.1503499823394701</v>
      </c>
      <c r="Z1061" s="2">
        <v>848</v>
      </c>
      <c r="AA1061" s="2">
        <v>432</v>
      </c>
      <c r="AB1061" s="2">
        <v>336</v>
      </c>
      <c r="AC1061" s="2">
        <v>222</v>
      </c>
      <c r="AD1061" s="2">
        <v>164</v>
      </c>
      <c r="AE1061" s="2">
        <v>1370</v>
      </c>
      <c r="AF1061" s="3">
        <v>0.43960601347848627</v>
      </c>
      <c r="AG1061" s="3">
        <v>0.22395023328149299</v>
      </c>
      <c r="AH1061" s="3">
        <v>0.17418351477449456</v>
      </c>
      <c r="AI1061" s="3">
        <v>0.11508553654743391</v>
      </c>
      <c r="AJ1061" s="3">
        <v>8.5018144116122338E-2</v>
      </c>
      <c r="AK1061" s="3">
        <v>0.71021254536029033</v>
      </c>
    </row>
    <row r="1062" spans="1:37" x14ac:dyDescent="0.35">
      <c r="A1062" s="14">
        <v>43262</v>
      </c>
      <c r="B1062" t="s">
        <v>482</v>
      </c>
      <c r="C1062" t="s">
        <v>394</v>
      </c>
      <c r="D1062" t="s">
        <v>402</v>
      </c>
      <c r="E1062" s="2">
        <v>1810</v>
      </c>
      <c r="F1062" s="2">
        <v>1928</v>
      </c>
      <c r="G1062" s="3">
        <v>1.0651933701657459</v>
      </c>
      <c r="H1062" s="5">
        <v>5473795.6600000001</v>
      </c>
      <c r="I1062" s="5">
        <v>8529887.1099999994</v>
      </c>
      <c r="J1062" s="3">
        <v>1.5583130317290652</v>
      </c>
      <c r="K1062" s="5">
        <v>3024.196497237569</v>
      </c>
      <c r="L1062" s="5">
        <v>4424.2153060165974</v>
      </c>
      <c r="M1062" s="15">
        <v>1.4629391013639046</v>
      </c>
      <c r="N1062" s="16">
        <v>2826.0225</v>
      </c>
      <c r="O1062" s="16">
        <v>3008.33</v>
      </c>
      <c r="P1062" s="16">
        <v>3544.915</v>
      </c>
      <c r="Q1062" s="16">
        <v>5164.59</v>
      </c>
      <c r="R1062" s="5">
        <v>2205.4162500000002</v>
      </c>
      <c r="S1062" s="5">
        <v>3693.9749999999999</v>
      </c>
      <c r="T1062" s="5">
        <v>5960.2520000000004</v>
      </c>
      <c r="U1062" s="5">
        <v>16986.86</v>
      </c>
      <c r="V1062" s="3">
        <v>0.78039585672088607</v>
      </c>
      <c r="W1062" s="3">
        <v>1.2279154879950005</v>
      </c>
      <c r="X1062" s="3">
        <v>1.6813525853229205</v>
      </c>
      <c r="Y1062" s="3">
        <v>3.289101361385899</v>
      </c>
      <c r="Z1062" s="2">
        <v>1161</v>
      </c>
      <c r="AA1062" s="2">
        <v>1015</v>
      </c>
      <c r="AB1062" s="2">
        <v>464</v>
      </c>
      <c r="AC1062" s="2">
        <v>170</v>
      </c>
      <c r="AD1062" s="2">
        <v>48</v>
      </c>
      <c r="AE1062" s="2">
        <v>776</v>
      </c>
      <c r="AF1062" s="3">
        <v>0.60217842323651449</v>
      </c>
      <c r="AG1062" s="3">
        <v>0.52645228215767637</v>
      </c>
      <c r="AH1062" s="3">
        <v>0.24066390041493776</v>
      </c>
      <c r="AI1062" s="3">
        <v>8.8174273858921168E-2</v>
      </c>
      <c r="AJ1062" s="3">
        <v>2.4896265560165973E-2</v>
      </c>
      <c r="AK1062" s="3">
        <v>0.40248962655601661</v>
      </c>
    </row>
    <row r="1063" spans="1:37" x14ac:dyDescent="0.35">
      <c r="A1063" s="14">
        <v>86606</v>
      </c>
      <c r="B1063" t="s">
        <v>480</v>
      </c>
      <c r="C1063" t="s">
        <v>308</v>
      </c>
      <c r="D1063" t="s">
        <v>341</v>
      </c>
      <c r="E1063" s="2">
        <v>9227</v>
      </c>
      <c r="F1063" s="2">
        <v>1921</v>
      </c>
      <c r="G1063" s="3">
        <v>0.2081933456161266</v>
      </c>
      <c r="H1063" s="5">
        <v>444970.55</v>
      </c>
      <c r="I1063" s="5">
        <v>296762.45</v>
      </c>
      <c r="J1063" s="3">
        <v>0.66692604712828751</v>
      </c>
      <c r="K1063" s="5">
        <v>48.22483472417904</v>
      </c>
      <c r="L1063" s="5">
        <v>154.48331598125978</v>
      </c>
      <c r="M1063" s="15">
        <v>3.2033975204855332</v>
      </c>
      <c r="N1063" s="16">
        <v>29.7</v>
      </c>
      <c r="O1063" s="16">
        <v>38.933999999999997</v>
      </c>
      <c r="P1063" s="16">
        <v>60.1308787878788</v>
      </c>
      <c r="Q1063" s="16">
        <v>184.36</v>
      </c>
      <c r="R1063" s="5">
        <v>65.954999999999998</v>
      </c>
      <c r="S1063" s="5">
        <v>115.05</v>
      </c>
      <c r="T1063" s="5">
        <v>206.285</v>
      </c>
      <c r="U1063" s="5">
        <v>681.31</v>
      </c>
      <c r="V1063" s="3">
        <v>2.2207070707070709</v>
      </c>
      <c r="W1063" s="3">
        <v>2.9550007705347512</v>
      </c>
      <c r="X1063" s="3">
        <v>3.4306001202427625</v>
      </c>
      <c r="Y1063" s="3">
        <v>3.6955413321761763</v>
      </c>
      <c r="Z1063" s="2">
        <v>1686</v>
      </c>
      <c r="AA1063" s="2">
        <v>1495</v>
      </c>
      <c r="AB1063" s="2">
        <v>1138</v>
      </c>
      <c r="AC1063" s="2">
        <v>739</v>
      </c>
      <c r="AD1063" s="2">
        <v>534</v>
      </c>
      <c r="AE1063" s="2">
        <v>319</v>
      </c>
      <c r="AF1063" s="3">
        <v>0.87766788131181672</v>
      </c>
      <c r="AG1063" s="3">
        <v>0.77824049973971887</v>
      </c>
      <c r="AH1063" s="3">
        <v>0.59239979177511715</v>
      </c>
      <c r="AI1063" s="3">
        <v>0.38469547110879748</v>
      </c>
      <c r="AJ1063" s="3">
        <v>0.27798021863612704</v>
      </c>
      <c r="AK1063" s="3">
        <v>0.16605934409161896</v>
      </c>
    </row>
    <row r="1064" spans="1:37" x14ac:dyDescent="0.35">
      <c r="A1064" s="14" t="s">
        <v>186</v>
      </c>
      <c r="B1064" t="s">
        <v>484</v>
      </c>
      <c r="C1064" t="s">
        <v>322</v>
      </c>
      <c r="D1064" t="s">
        <v>351</v>
      </c>
      <c r="E1064" s="2">
        <v>7871</v>
      </c>
      <c r="F1064" s="2">
        <v>1920</v>
      </c>
      <c r="G1064" s="3">
        <v>0.24393342650235039</v>
      </c>
      <c r="H1064" s="5">
        <v>49863014.490000002</v>
      </c>
      <c r="I1064" s="5">
        <v>28376508.57</v>
      </c>
      <c r="J1064" s="3">
        <v>0.56908931119057982</v>
      </c>
      <c r="K1064" s="5">
        <v>6335.0291563969004</v>
      </c>
      <c r="L1064" s="5">
        <v>14779.431546875001</v>
      </c>
      <c r="M1064" s="15">
        <v>2.3329697751984657</v>
      </c>
      <c r="N1064" s="16">
        <v>1806.5981666666701</v>
      </c>
      <c r="O1064" s="16">
        <v>7189.20392857143</v>
      </c>
      <c r="P1064" s="16">
        <v>9524.4616666666607</v>
      </c>
      <c r="Q1064" s="16">
        <v>16874.89</v>
      </c>
      <c r="R1064" s="5">
        <v>5494.0166666666701</v>
      </c>
      <c r="S1064" s="5">
        <v>13585.412222222199</v>
      </c>
      <c r="T1064" s="5">
        <v>21432.8808333333</v>
      </c>
      <c r="U1064" s="5">
        <v>52953.1</v>
      </c>
      <c r="V1064" s="3">
        <v>3.0410839377766039</v>
      </c>
      <c r="W1064" s="3">
        <v>1.8896963220407301</v>
      </c>
      <c r="X1064" s="3">
        <v>2.2502983983171729</v>
      </c>
      <c r="Y1064" s="3">
        <v>3.1379819364748451</v>
      </c>
      <c r="Z1064" s="2">
        <v>1391</v>
      </c>
      <c r="AA1064" s="2">
        <v>1255</v>
      </c>
      <c r="AB1064" s="2">
        <v>1048</v>
      </c>
      <c r="AC1064" s="2">
        <v>628</v>
      </c>
      <c r="AD1064" s="2">
        <v>314</v>
      </c>
      <c r="AE1064" s="2">
        <v>511</v>
      </c>
      <c r="AF1064" s="3">
        <v>0.72447916666666667</v>
      </c>
      <c r="AG1064" s="3">
        <v>0.65364583333333337</v>
      </c>
      <c r="AH1064" s="3">
        <v>0.54583333333333328</v>
      </c>
      <c r="AI1064" s="3">
        <v>0.32708333333333334</v>
      </c>
      <c r="AJ1064" s="3">
        <v>0.16354166666666667</v>
      </c>
      <c r="AK1064" s="3">
        <v>0.26614583333333336</v>
      </c>
    </row>
    <row r="1065" spans="1:37" x14ac:dyDescent="0.35">
      <c r="A1065" s="14">
        <v>36558</v>
      </c>
      <c r="B1065" t="s">
        <v>482</v>
      </c>
      <c r="C1065" t="s">
        <v>396</v>
      </c>
      <c r="D1065" t="s">
        <v>397</v>
      </c>
      <c r="E1065" s="2">
        <v>3832</v>
      </c>
      <c r="F1065" s="2">
        <v>1907</v>
      </c>
      <c r="G1065" s="3">
        <v>0.49765135699373697</v>
      </c>
      <c r="H1065" s="5">
        <v>11623178.51</v>
      </c>
      <c r="I1065" s="5">
        <v>11119931.720000001</v>
      </c>
      <c r="J1065" s="3">
        <v>0.95670316948440304</v>
      </c>
      <c r="K1065" s="5">
        <v>3033.1885464509396</v>
      </c>
      <c r="L1065" s="5">
        <v>5831.1125957000531</v>
      </c>
      <c r="M1065" s="15">
        <v>1.9224365733949829</v>
      </c>
      <c r="N1065" s="16">
        <v>2575.2674999999999</v>
      </c>
      <c r="O1065" s="16">
        <v>2800.7179999999998</v>
      </c>
      <c r="P1065" s="16">
        <v>3579.9026315789501</v>
      </c>
      <c r="Q1065" s="16">
        <v>6835.49</v>
      </c>
      <c r="R1065" s="5">
        <v>2996.1174999999998</v>
      </c>
      <c r="S1065" s="5">
        <v>5131.1019999999999</v>
      </c>
      <c r="T1065" s="5">
        <v>7844.8733333333303</v>
      </c>
      <c r="U1065" s="5">
        <v>21569.68</v>
      </c>
      <c r="V1065" s="3">
        <v>1.1634199165717736</v>
      </c>
      <c r="W1065" s="3">
        <v>1.8320666343416225</v>
      </c>
      <c r="X1065" s="3">
        <v>2.1913650008612873</v>
      </c>
      <c r="Y1065" s="3">
        <v>3.1555426165498011</v>
      </c>
      <c r="Z1065" s="2">
        <v>1490</v>
      </c>
      <c r="AA1065" s="2">
        <v>1277</v>
      </c>
      <c r="AB1065" s="2">
        <v>770</v>
      </c>
      <c r="AC1065" s="2">
        <v>331</v>
      </c>
      <c r="AD1065" s="2">
        <v>137</v>
      </c>
      <c r="AE1065" s="2">
        <v>482</v>
      </c>
      <c r="AF1065" s="3">
        <v>0.78133193497640274</v>
      </c>
      <c r="AG1065" s="3">
        <v>0.66963817514420554</v>
      </c>
      <c r="AH1065" s="3">
        <v>0.40377556371263768</v>
      </c>
      <c r="AI1065" s="3">
        <v>0.17357105401153644</v>
      </c>
      <c r="AJ1065" s="3">
        <v>7.1840587309910858E-2</v>
      </c>
      <c r="AK1065" s="3">
        <v>0.25275301520713161</v>
      </c>
    </row>
    <row r="1066" spans="1:37" x14ac:dyDescent="0.35">
      <c r="A1066" s="14">
        <v>99441</v>
      </c>
      <c r="B1066" t="s">
        <v>479</v>
      </c>
      <c r="C1066" t="s">
        <v>338</v>
      </c>
      <c r="D1066" t="s">
        <v>343</v>
      </c>
      <c r="E1066" s="2">
        <v>919</v>
      </c>
      <c r="F1066" s="2">
        <v>1902</v>
      </c>
      <c r="G1066" s="3">
        <v>2.0696409140369969</v>
      </c>
      <c r="H1066" s="5">
        <v>54200.85</v>
      </c>
      <c r="I1066" s="5">
        <v>87400.76</v>
      </c>
      <c r="J1066" s="3">
        <v>1.6125348587706649</v>
      </c>
      <c r="K1066" s="5">
        <v>58.978073993471163</v>
      </c>
      <c r="L1066" s="5">
        <v>45.952029442691902</v>
      </c>
      <c r="M1066" s="15">
        <v>0.7791375053681604</v>
      </c>
      <c r="N1066" s="16">
        <v>32.534999999999997</v>
      </c>
      <c r="O1066" s="16">
        <v>37.270000000000003</v>
      </c>
      <c r="P1066" s="16">
        <v>42.04</v>
      </c>
      <c r="Q1066" s="16">
        <v>696.59</v>
      </c>
      <c r="R1066" s="5">
        <v>26.61</v>
      </c>
      <c r="S1066" s="5">
        <v>32.729999999999997</v>
      </c>
      <c r="T1066" s="5">
        <v>43.802500000000002</v>
      </c>
      <c r="U1066" s="5">
        <v>496.11</v>
      </c>
      <c r="V1066" s="3">
        <v>0.81788842784693416</v>
      </c>
      <c r="W1066" s="3">
        <v>0.87818620874698128</v>
      </c>
      <c r="X1066" s="3">
        <v>1.0419243577545196</v>
      </c>
      <c r="Y1066" s="3">
        <v>0.71219799308057818</v>
      </c>
      <c r="Z1066" s="2">
        <v>675</v>
      </c>
      <c r="AA1066" s="2">
        <v>515</v>
      </c>
      <c r="AB1066" s="2">
        <v>105</v>
      </c>
      <c r="AC1066" s="2">
        <v>65</v>
      </c>
      <c r="AD1066" s="2">
        <v>37</v>
      </c>
      <c r="AE1066" s="2">
        <v>1668</v>
      </c>
      <c r="AF1066" s="3">
        <v>0.35488958990536279</v>
      </c>
      <c r="AG1066" s="3">
        <v>0.2707676130389064</v>
      </c>
      <c r="AH1066" s="3">
        <v>5.5205047318611984E-2</v>
      </c>
      <c r="AI1066" s="3">
        <v>3.41745531019979E-2</v>
      </c>
      <c r="AJ1066" s="3">
        <v>1.9453207150368034E-2</v>
      </c>
      <c r="AK1066" s="3">
        <v>0.87697160883280756</v>
      </c>
    </row>
    <row r="1067" spans="1:37" x14ac:dyDescent="0.35">
      <c r="A1067" s="14">
        <v>52235</v>
      </c>
      <c r="B1067" t="s">
        <v>482</v>
      </c>
      <c r="C1067" t="s">
        <v>400</v>
      </c>
      <c r="D1067" t="s">
        <v>416</v>
      </c>
      <c r="E1067" s="2">
        <v>3402</v>
      </c>
      <c r="F1067" s="2">
        <v>1902</v>
      </c>
      <c r="G1067" s="3">
        <v>0.55908289241622577</v>
      </c>
      <c r="H1067" s="5">
        <v>11389046.75</v>
      </c>
      <c r="I1067" s="5">
        <v>10677621.57</v>
      </c>
      <c r="J1067" s="3">
        <v>0.93753426466530221</v>
      </c>
      <c r="K1067" s="5">
        <v>3347.7503674309228</v>
      </c>
      <c r="L1067" s="5">
        <v>5613.8914668769721</v>
      </c>
      <c r="M1067" s="15">
        <v>1.6769145995748467</v>
      </c>
      <c r="N1067" s="16">
        <v>2860.01</v>
      </c>
      <c r="O1067" s="16">
        <v>3065.8454166666702</v>
      </c>
      <c r="P1067" s="16">
        <v>3729.94</v>
      </c>
      <c r="Q1067" s="16">
        <v>6083.28</v>
      </c>
      <c r="R1067" s="5">
        <v>2600.0749999999998</v>
      </c>
      <c r="S1067" s="5">
        <v>4774.9366666666701</v>
      </c>
      <c r="T1067" s="5">
        <v>7681.3175000000001</v>
      </c>
      <c r="U1067" s="5">
        <v>21503.91</v>
      </c>
      <c r="V1067" s="3">
        <v>0.90911395414701335</v>
      </c>
      <c r="W1067" s="3">
        <v>1.5574616517548374</v>
      </c>
      <c r="X1067" s="3">
        <v>2.0593675769583424</v>
      </c>
      <c r="Y1067" s="3">
        <v>3.5349203061506294</v>
      </c>
      <c r="Z1067" s="2">
        <v>1331</v>
      </c>
      <c r="AA1067" s="2">
        <v>1176</v>
      </c>
      <c r="AB1067" s="2">
        <v>589</v>
      </c>
      <c r="AC1067" s="2">
        <v>241</v>
      </c>
      <c r="AD1067" s="2">
        <v>94</v>
      </c>
      <c r="AE1067" s="2">
        <v>638</v>
      </c>
      <c r="AF1067" s="3">
        <v>0.69978969505783384</v>
      </c>
      <c r="AG1067" s="3">
        <v>0.6182965299684543</v>
      </c>
      <c r="AH1067" s="3">
        <v>0.3096740273396425</v>
      </c>
      <c r="AI1067" s="3">
        <v>0.12670872765509988</v>
      </c>
      <c r="AJ1067" s="3">
        <v>4.9421661409043111E-2</v>
      </c>
      <c r="AK1067" s="3">
        <v>0.33543638275499477</v>
      </c>
    </row>
    <row r="1068" spans="1:37" x14ac:dyDescent="0.35">
      <c r="A1068" s="14">
        <v>20900</v>
      </c>
      <c r="B1068" t="s">
        <v>482</v>
      </c>
      <c r="C1068" t="s">
        <v>384</v>
      </c>
      <c r="D1068" t="s">
        <v>343</v>
      </c>
      <c r="E1068" s="2">
        <v>474</v>
      </c>
      <c r="F1068" s="2">
        <v>1895</v>
      </c>
      <c r="G1068" s="3">
        <v>3.9978902953586499</v>
      </c>
      <c r="H1068" s="5">
        <v>1740596.2</v>
      </c>
      <c r="I1068" s="5">
        <v>11362705.939999999</v>
      </c>
      <c r="J1068" s="3">
        <v>6.5280539736901639</v>
      </c>
      <c r="K1068" s="5">
        <v>3672.1438818565398</v>
      </c>
      <c r="L1068" s="5">
        <v>5996.15089182058</v>
      </c>
      <c r="M1068" s="15">
        <v>1.6328747142633973</v>
      </c>
      <c r="N1068" s="16">
        <v>718.66</v>
      </c>
      <c r="O1068" s="16">
        <v>3098.53</v>
      </c>
      <c r="P1068" s="16">
        <v>6172.8525</v>
      </c>
      <c r="Q1068" s="16">
        <v>10793.69</v>
      </c>
      <c r="R1068" s="5">
        <v>1979.59666666667</v>
      </c>
      <c r="S1068" s="5">
        <v>4034.3033333333301</v>
      </c>
      <c r="T1068" s="5">
        <v>8101.1025</v>
      </c>
      <c r="U1068" s="5">
        <v>33357.14</v>
      </c>
      <c r="V1068" s="3">
        <v>2.7545663688902544</v>
      </c>
      <c r="W1068" s="3">
        <v>1.30200557468649</v>
      </c>
      <c r="X1068" s="3">
        <v>1.3123758424488516</v>
      </c>
      <c r="Y1068" s="3">
        <v>3.0904296862333456</v>
      </c>
      <c r="Z1068" s="2">
        <v>1101</v>
      </c>
      <c r="AA1068" s="2">
        <v>638</v>
      </c>
      <c r="AB1068" s="2">
        <v>520</v>
      </c>
      <c r="AC1068" s="2">
        <v>293</v>
      </c>
      <c r="AD1068" s="2">
        <v>170</v>
      </c>
      <c r="AE1068" s="2">
        <v>877</v>
      </c>
      <c r="AF1068" s="3">
        <v>0.58100263852242739</v>
      </c>
      <c r="AG1068" s="3">
        <v>0.33667546174142482</v>
      </c>
      <c r="AH1068" s="3">
        <v>0.27440633245382584</v>
      </c>
      <c r="AI1068" s="3">
        <v>0.15461741424802111</v>
      </c>
      <c r="AJ1068" s="3">
        <v>8.9709762532981532E-2</v>
      </c>
      <c r="AK1068" s="3">
        <v>0.46279683377308706</v>
      </c>
    </row>
    <row r="1069" spans="1:37" x14ac:dyDescent="0.35">
      <c r="A1069" s="14">
        <v>85008</v>
      </c>
      <c r="B1069" t="s">
        <v>480</v>
      </c>
      <c r="C1069" t="s">
        <v>308</v>
      </c>
      <c r="D1069" t="s">
        <v>334</v>
      </c>
      <c r="E1069" s="2">
        <v>3554</v>
      </c>
      <c r="F1069" s="2">
        <v>1892</v>
      </c>
      <c r="G1069" s="3">
        <v>0.53235790658413051</v>
      </c>
      <c r="H1069" s="5">
        <v>68105.63</v>
      </c>
      <c r="I1069" s="5">
        <v>107663.78</v>
      </c>
      <c r="J1069" s="3">
        <v>1.580835240786995</v>
      </c>
      <c r="K1069" s="5">
        <v>19.16309229037704</v>
      </c>
      <c r="L1069" s="5">
        <v>56.904746300211414</v>
      </c>
      <c r="M1069" s="15">
        <v>2.9694970643535838</v>
      </c>
      <c r="N1069" s="16">
        <v>6.86</v>
      </c>
      <c r="O1069" s="16">
        <v>10.47</v>
      </c>
      <c r="P1069" s="16">
        <v>16.9175</v>
      </c>
      <c r="Q1069" s="16">
        <v>266.10000000000002</v>
      </c>
      <c r="R1069" s="5">
        <v>14.9275</v>
      </c>
      <c r="S1069" s="5">
        <v>31.282083333333301</v>
      </c>
      <c r="T1069" s="5">
        <v>74.875</v>
      </c>
      <c r="U1069" s="5">
        <v>545.42999999999995</v>
      </c>
      <c r="V1069" s="3">
        <v>2.1760204081632653</v>
      </c>
      <c r="W1069" s="3">
        <v>2.9877825533269626</v>
      </c>
      <c r="X1069" s="3">
        <v>4.4258903502290527</v>
      </c>
      <c r="Y1069" s="3">
        <v>2.0497181510710254</v>
      </c>
      <c r="Z1069" s="2">
        <v>1615</v>
      </c>
      <c r="AA1069" s="2">
        <v>1341</v>
      </c>
      <c r="AB1069" s="2">
        <v>833</v>
      </c>
      <c r="AC1069" s="2">
        <v>609</v>
      </c>
      <c r="AD1069" s="2">
        <v>466</v>
      </c>
      <c r="AE1069" s="2">
        <v>621</v>
      </c>
      <c r="AF1069" s="3">
        <v>0.85359408033826634</v>
      </c>
      <c r="AG1069" s="3">
        <v>0.70877378435517968</v>
      </c>
      <c r="AH1069" s="3">
        <v>0.44027484143763213</v>
      </c>
      <c r="AI1069" s="3">
        <v>0.32188160676532768</v>
      </c>
      <c r="AJ1069" s="3">
        <v>0.2463002114164905</v>
      </c>
      <c r="AK1069" s="3">
        <v>0.32822410147991543</v>
      </c>
    </row>
    <row r="1070" spans="1:37" x14ac:dyDescent="0.35">
      <c r="A1070" s="14">
        <v>95813</v>
      </c>
      <c r="B1070" t="s">
        <v>480</v>
      </c>
      <c r="C1070" t="s">
        <v>428</v>
      </c>
      <c r="D1070" t="s">
        <v>343</v>
      </c>
      <c r="E1070" s="2">
        <v>718</v>
      </c>
      <c r="F1070" s="2">
        <v>1891</v>
      </c>
      <c r="G1070" s="3">
        <v>2.6337047353760448</v>
      </c>
      <c r="H1070" s="5">
        <v>264641.68</v>
      </c>
      <c r="I1070" s="5">
        <v>2536942.23</v>
      </c>
      <c r="J1070" s="3">
        <v>9.5863290695554841</v>
      </c>
      <c r="K1070" s="5">
        <v>368.5817270194986</v>
      </c>
      <c r="L1070" s="5">
        <v>1341.5876414595452</v>
      </c>
      <c r="M1070" s="15">
        <v>3.6398647657011303</v>
      </c>
      <c r="N1070" s="16">
        <v>254.14</v>
      </c>
      <c r="O1070" s="16">
        <v>296.34500000000003</v>
      </c>
      <c r="P1070" s="16">
        <v>451.815</v>
      </c>
      <c r="Q1070" s="16">
        <v>988.58</v>
      </c>
      <c r="R1070" s="5">
        <v>677.76</v>
      </c>
      <c r="S1070" s="5">
        <v>1058.27</v>
      </c>
      <c r="T1070" s="5">
        <v>1717.8883333333299</v>
      </c>
      <c r="U1070" s="5">
        <v>5155.55</v>
      </c>
      <c r="V1070" s="3">
        <v>2.6668765247501378</v>
      </c>
      <c r="W1070" s="3">
        <v>3.5710742546693885</v>
      </c>
      <c r="X1070" s="3">
        <v>3.8021941133723534</v>
      </c>
      <c r="Y1070" s="3">
        <v>5.2151065164174879</v>
      </c>
      <c r="Z1070" s="2">
        <v>1814</v>
      </c>
      <c r="AA1070" s="2">
        <v>1699</v>
      </c>
      <c r="AB1070" s="2">
        <v>1336</v>
      </c>
      <c r="AC1070" s="2">
        <v>890</v>
      </c>
      <c r="AD1070" s="2">
        <v>594</v>
      </c>
      <c r="AE1070" s="2">
        <v>128</v>
      </c>
      <c r="AF1070" s="3">
        <v>0.95928080380750924</v>
      </c>
      <c r="AG1070" s="3">
        <v>0.89846641988365938</v>
      </c>
      <c r="AH1070" s="3">
        <v>0.70650449497620305</v>
      </c>
      <c r="AI1070" s="3">
        <v>0.4706504494976203</v>
      </c>
      <c r="AJ1070" s="3">
        <v>0.31411951348492861</v>
      </c>
      <c r="AK1070" s="3">
        <v>6.7689053410893707E-2</v>
      </c>
    </row>
    <row r="1071" spans="1:37" x14ac:dyDescent="0.35">
      <c r="A1071" s="14">
        <v>31257</v>
      </c>
      <c r="B1071" t="s">
        <v>482</v>
      </c>
      <c r="C1071" t="s">
        <v>400</v>
      </c>
      <c r="D1071" t="s">
        <v>447</v>
      </c>
      <c r="E1071" s="2">
        <v>269</v>
      </c>
      <c r="F1071" s="2">
        <v>1885</v>
      </c>
      <c r="G1071" s="3">
        <v>7.007434944237918</v>
      </c>
      <c r="H1071" s="5">
        <v>1573658.49</v>
      </c>
      <c r="I1071" s="5">
        <v>7607641.7000000002</v>
      </c>
      <c r="J1071" s="3">
        <v>4.8343663814885272</v>
      </c>
      <c r="K1071" s="5">
        <v>5850.03156133829</v>
      </c>
      <c r="L1071" s="5">
        <v>4035.8841909814323</v>
      </c>
      <c r="M1071" s="15">
        <v>0.68989101146971565</v>
      </c>
      <c r="N1071" s="16">
        <v>5414</v>
      </c>
      <c r="O1071" s="16">
        <v>5685.81</v>
      </c>
      <c r="P1071" s="16">
        <v>6353.8</v>
      </c>
      <c r="Q1071" s="16">
        <v>8768.61</v>
      </c>
      <c r="R1071" s="5">
        <v>1297.62666666667</v>
      </c>
      <c r="S1071" s="5">
        <v>2821.99</v>
      </c>
      <c r="T1071" s="5">
        <v>5222.03</v>
      </c>
      <c r="U1071" s="5">
        <v>23185.72</v>
      </c>
      <c r="V1071" s="3">
        <v>0.23967984238394346</v>
      </c>
      <c r="W1071" s="3">
        <v>0.49632154433581138</v>
      </c>
      <c r="X1071" s="3">
        <v>0.82187509836633188</v>
      </c>
      <c r="Y1071" s="3">
        <v>2.6441727936354793</v>
      </c>
      <c r="Z1071" s="2">
        <v>418</v>
      </c>
      <c r="AA1071" s="2">
        <v>370</v>
      </c>
      <c r="AB1071" s="2">
        <v>112</v>
      </c>
      <c r="AC1071" s="2">
        <v>30</v>
      </c>
      <c r="AD1071" s="2">
        <v>0</v>
      </c>
      <c r="AE1071" s="2">
        <v>1473</v>
      </c>
      <c r="AF1071" s="3">
        <v>0.22175066312997346</v>
      </c>
      <c r="AG1071" s="3">
        <v>0.19628647214854111</v>
      </c>
      <c r="AH1071" s="3">
        <v>5.9416445623342175E-2</v>
      </c>
      <c r="AI1071" s="3">
        <v>1.5915119363395226E-2</v>
      </c>
      <c r="AJ1071" s="3">
        <v>0</v>
      </c>
      <c r="AK1071" s="3">
        <v>0.78143236074270561</v>
      </c>
    </row>
    <row r="1072" spans="1:37" x14ac:dyDescent="0.35">
      <c r="A1072" s="14">
        <v>29846</v>
      </c>
      <c r="B1072" t="s">
        <v>482</v>
      </c>
      <c r="C1072" t="s">
        <v>384</v>
      </c>
      <c r="D1072" t="s">
        <v>404</v>
      </c>
      <c r="E1072" s="2">
        <v>312</v>
      </c>
      <c r="F1072" s="2">
        <v>1880</v>
      </c>
      <c r="G1072" s="3">
        <v>6.0256410256410255</v>
      </c>
      <c r="H1072" s="5">
        <v>855094.22</v>
      </c>
      <c r="I1072" s="5">
        <v>7693268.0800000001</v>
      </c>
      <c r="J1072" s="3">
        <v>8.9969829055796922</v>
      </c>
      <c r="K1072" s="5">
        <v>2740.6866025641025</v>
      </c>
      <c r="L1072" s="5">
        <v>4092.1638723404258</v>
      </c>
      <c r="M1072" s="15">
        <v>1.4931163119898212</v>
      </c>
      <c r="N1072" s="16">
        <v>2578.0825</v>
      </c>
      <c r="O1072" s="16">
        <v>2751.94</v>
      </c>
      <c r="P1072" s="16">
        <v>3053.5</v>
      </c>
      <c r="Q1072" s="16">
        <v>5474.29</v>
      </c>
      <c r="R1072" s="5">
        <v>1765.54</v>
      </c>
      <c r="S1072" s="5">
        <v>3076.384</v>
      </c>
      <c r="T1072" s="5">
        <v>5418.0441666666702</v>
      </c>
      <c r="U1072" s="5">
        <v>19466.48</v>
      </c>
      <c r="V1072" s="3">
        <v>0.68482680441762434</v>
      </c>
      <c r="W1072" s="3">
        <v>1.1178964657659687</v>
      </c>
      <c r="X1072" s="3">
        <v>1.7743717591834518</v>
      </c>
      <c r="Y1072" s="3">
        <v>3.5559826023100713</v>
      </c>
      <c r="Z1072" s="2">
        <v>1036</v>
      </c>
      <c r="AA1072" s="2">
        <v>949</v>
      </c>
      <c r="AB1072" s="2">
        <v>458</v>
      </c>
      <c r="AC1072" s="2">
        <v>220</v>
      </c>
      <c r="AD1072" s="2">
        <v>106</v>
      </c>
      <c r="AE1072" s="2">
        <v>844</v>
      </c>
      <c r="AF1072" s="3">
        <v>0.55106382978723401</v>
      </c>
      <c r="AG1072" s="3">
        <v>0.50478723404255321</v>
      </c>
      <c r="AH1072" s="3">
        <v>0.24361702127659574</v>
      </c>
      <c r="AI1072" s="3">
        <v>0.11702127659574468</v>
      </c>
      <c r="AJ1072" s="3">
        <v>5.6382978723404253E-2</v>
      </c>
      <c r="AK1072" s="3">
        <v>0.44893617021276594</v>
      </c>
    </row>
    <row r="1073" spans="1:37" x14ac:dyDescent="0.35">
      <c r="A1073" s="14">
        <v>24538</v>
      </c>
      <c r="B1073" t="s">
        <v>482</v>
      </c>
      <c r="C1073" t="s">
        <v>384</v>
      </c>
      <c r="D1073" t="s">
        <v>343</v>
      </c>
      <c r="E1073" s="2">
        <v>17</v>
      </c>
      <c r="F1073" s="2">
        <v>1877</v>
      </c>
      <c r="G1073" s="3">
        <v>110.41176470588235</v>
      </c>
      <c r="H1073" s="5">
        <v>99471.91</v>
      </c>
      <c r="I1073" s="5">
        <v>13905119.77</v>
      </c>
      <c r="J1073" s="3">
        <v>139.78941160373816</v>
      </c>
      <c r="K1073" s="5">
        <v>5851.2888235294122</v>
      </c>
      <c r="L1073" s="5">
        <v>7408.1618380394248</v>
      </c>
      <c r="M1073" s="15">
        <v>1.2660735201190991</v>
      </c>
      <c r="N1073" s="16">
        <v>5612.77</v>
      </c>
      <c r="O1073" s="16">
        <v>6002.57</v>
      </c>
      <c r="P1073" s="16">
        <v>6381.48</v>
      </c>
      <c r="Q1073" s="16">
        <v>8246.2999999999993</v>
      </c>
      <c r="R1073" s="5">
        <v>3827.24</v>
      </c>
      <c r="S1073" s="5">
        <v>6437.79</v>
      </c>
      <c r="T1073" s="5">
        <v>9911.2450000000008</v>
      </c>
      <c r="U1073" s="5">
        <v>25033.27</v>
      </c>
      <c r="V1073" s="3">
        <v>0.68188078257259777</v>
      </c>
      <c r="W1073" s="3">
        <v>1.0725056100970085</v>
      </c>
      <c r="X1073" s="3">
        <v>1.5531263907432133</v>
      </c>
      <c r="Y1073" s="3">
        <v>3.0356972217843157</v>
      </c>
      <c r="Z1073" s="2">
        <v>1015</v>
      </c>
      <c r="AA1073" s="2">
        <v>947</v>
      </c>
      <c r="AB1073" s="2">
        <v>326</v>
      </c>
      <c r="AC1073" s="2">
        <v>73</v>
      </c>
      <c r="AD1073" s="2">
        <v>12</v>
      </c>
      <c r="AE1073" s="2">
        <v>833</v>
      </c>
      <c r="AF1073" s="3">
        <v>0.54075652637186999</v>
      </c>
      <c r="AG1073" s="3">
        <v>0.50452850293020779</v>
      </c>
      <c r="AH1073" s="3">
        <v>0.17368140649973363</v>
      </c>
      <c r="AI1073" s="3">
        <v>3.8891848694725624E-2</v>
      </c>
      <c r="AJ1073" s="3">
        <v>6.3931806073521573E-3</v>
      </c>
      <c r="AK1073" s="3">
        <v>0.44379328716036226</v>
      </c>
    </row>
    <row r="1074" spans="1:37" x14ac:dyDescent="0.35">
      <c r="A1074" s="14">
        <v>77321</v>
      </c>
      <c r="B1074" t="s">
        <v>484</v>
      </c>
      <c r="C1074" t="s">
        <v>314</v>
      </c>
      <c r="D1074" t="s">
        <v>386</v>
      </c>
      <c r="E1074" s="2">
        <v>1017</v>
      </c>
      <c r="F1074" s="2">
        <v>1872</v>
      </c>
      <c r="G1074" s="3">
        <v>1.8407079646017699</v>
      </c>
      <c r="H1074" s="5">
        <v>330196.36</v>
      </c>
      <c r="I1074" s="5">
        <v>2072040.74</v>
      </c>
      <c r="J1074" s="3">
        <v>6.2751774126159354</v>
      </c>
      <c r="K1074" s="5">
        <v>324.6768534906588</v>
      </c>
      <c r="L1074" s="5">
        <v>1106.8593696581197</v>
      </c>
      <c r="M1074" s="15">
        <v>3.4091108058923112</v>
      </c>
      <c r="N1074" s="16">
        <v>312.26</v>
      </c>
      <c r="O1074" s="16">
        <v>330.31</v>
      </c>
      <c r="P1074" s="16">
        <v>362.73</v>
      </c>
      <c r="Q1074" s="16">
        <v>504.05</v>
      </c>
      <c r="R1074" s="5">
        <v>455.80500000000001</v>
      </c>
      <c r="S1074" s="5">
        <v>904.57</v>
      </c>
      <c r="T1074" s="5">
        <v>1436.93875</v>
      </c>
      <c r="U1074" s="5">
        <v>6919.79</v>
      </c>
      <c r="V1074" s="3">
        <v>1.4596970473323514</v>
      </c>
      <c r="W1074" s="3">
        <v>2.7385486361296967</v>
      </c>
      <c r="X1074" s="3">
        <v>3.9614554903095964</v>
      </c>
      <c r="Y1074" s="3">
        <v>13.72838012101974</v>
      </c>
      <c r="Z1074" s="2">
        <v>1499</v>
      </c>
      <c r="AA1074" s="2">
        <v>1475</v>
      </c>
      <c r="AB1074" s="2">
        <v>1224</v>
      </c>
      <c r="AC1074" s="2">
        <v>833</v>
      </c>
      <c r="AD1074" s="2">
        <v>541</v>
      </c>
      <c r="AE1074" s="2">
        <v>368</v>
      </c>
      <c r="AF1074" s="3">
        <v>0.80074786324786329</v>
      </c>
      <c r="AG1074" s="3">
        <v>0.7879273504273504</v>
      </c>
      <c r="AH1074" s="3">
        <v>0.65384615384615385</v>
      </c>
      <c r="AI1074" s="3">
        <v>0.44497863247863245</v>
      </c>
      <c r="AJ1074" s="3">
        <v>0.28899572649572647</v>
      </c>
      <c r="AK1074" s="3">
        <v>0.19658119658119658</v>
      </c>
    </row>
    <row r="1075" spans="1:37" x14ac:dyDescent="0.35">
      <c r="A1075" s="14">
        <v>86774</v>
      </c>
      <c r="B1075" t="s">
        <v>480</v>
      </c>
      <c r="C1075" t="s">
        <v>308</v>
      </c>
      <c r="D1075" t="s">
        <v>341</v>
      </c>
      <c r="E1075" s="2">
        <v>1165</v>
      </c>
      <c r="F1075" s="2">
        <v>1871</v>
      </c>
      <c r="G1075" s="3">
        <v>1.6060085836909872</v>
      </c>
      <c r="H1075" s="5">
        <v>47128.65</v>
      </c>
      <c r="I1075" s="5">
        <v>383490.5</v>
      </c>
      <c r="J1075" s="3">
        <v>8.1370991954999763</v>
      </c>
      <c r="K1075" s="5">
        <v>40.453776824034335</v>
      </c>
      <c r="L1075" s="5">
        <v>204.96552645644041</v>
      </c>
      <c r="M1075" s="15">
        <v>5.0666598411317336</v>
      </c>
      <c r="N1075" s="16">
        <v>28.69</v>
      </c>
      <c r="O1075" s="16">
        <v>37.78</v>
      </c>
      <c r="P1075" s="16">
        <v>46.08</v>
      </c>
      <c r="Q1075" s="16">
        <v>193.88</v>
      </c>
      <c r="R1075" s="5">
        <v>88.102500000000006</v>
      </c>
      <c r="S1075" s="5">
        <v>147.596</v>
      </c>
      <c r="T1075" s="5">
        <v>267.07400000000001</v>
      </c>
      <c r="U1075" s="5">
        <v>885.2</v>
      </c>
      <c r="V1075" s="3">
        <v>3.0708434994771698</v>
      </c>
      <c r="W1075" s="3">
        <v>3.9067231339332982</v>
      </c>
      <c r="X1075" s="3">
        <v>5.7958767361111114</v>
      </c>
      <c r="Y1075" s="3">
        <v>4.5657107489168558</v>
      </c>
      <c r="Z1075" s="2">
        <v>1756</v>
      </c>
      <c r="AA1075" s="2">
        <v>1697</v>
      </c>
      <c r="AB1075" s="2">
        <v>1458</v>
      </c>
      <c r="AC1075" s="2">
        <v>1101</v>
      </c>
      <c r="AD1075" s="2">
        <v>851</v>
      </c>
      <c r="AE1075" s="2">
        <v>134</v>
      </c>
      <c r="AF1075" s="3">
        <v>0.93853554249064675</v>
      </c>
      <c r="AG1075" s="3">
        <v>0.90700160342063063</v>
      </c>
      <c r="AH1075" s="3">
        <v>0.77926242650988775</v>
      </c>
      <c r="AI1075" s="3">
        <v>0.58845537145911275</v>
      </c>
      <c r="AJ1075" s="3">
        <v>0.45483698556921431</v>
      </c>
      <c r="AK1075" s="3">
        <v>7.1619454836985563E-2</v>
      </c>
    </row>
    <row r="1076" spans="1:37" x14ac:dyDescent="0.35">
      <c r="A1076" s="14" t="s">
        <v>153</v>
      </c>
      <c r="B1076" t="s">
        <v>481</v>
      </c>
      <c r="C1076" t="s">
        <v>318</v>
      </c>
      <c r="D1076" t="s">
        <v>361</v>
      </c>
      <c r="E1076" s="2">
        <v>1033</v>
      </c>
      <c r="F1076" s="2">
        <v>1870</v>
      </c>
      <c r="G1076" s="3">
        <v>1.8102613746369798</v>
      </c>
      <c r="H1076" s="5">
        <v>764649</v>
      </c>
      <c r="I1076" s="5">
        <v>4369004.83</v>
      </c>
      <c r="J1076" s="3">
        <v>5.7137390227411533</v>
      </c>
      <c r="K1076" s="5">
        <v>740.22168441432723</v>
      </c>
      <c r="L1076" s="5">
        <v>2336.366219251337</v>
      </c>
      <c r="M1076" s="15">
        <v>3.1563061018671719</v>
      </c>
      <c r="N1076" s="16">
        <v>672.53</v>
      </c>
      <c r="O1076" s="16">
        <v>720.32</v>
      </c>
      <c r="P1076" s="16">
        <v>818.96</v>
      </c>
      <c r="Q1076" s="16">
        <v>1226.22</v>
      </c>
      <c r="R1076" s="5">
        <v>1574.2850000000001</v>
      </c>
      <c r="S1076" s="5">
        <v>2241.90333333333</v>
      </c>
      <c r="T1076" s="5">
        <v>2978.9812499999998</v>
      </c>
      <c r="U1076" s="5">
        <v>5572.29</v>
      </c>
      <c r="V1076" s="3">
        <v>2.340839813837301</v>
      </c>
      <c r="W1076" s="3">
        <v>3.1123713534725259</v>
      </c>
      <c r="X1076" s="3">
        <v>3.6375174001172215</v>
      </c>
      <c r="Y1076" s="3">
        <v>4.5442824289279251</v>
      </c>
      <c r="Z1076" s="2">
        <v>1773</v>
      </c>
      <c r="AA1076" s="2">
        <v>1744</v>
      </c>
      <c r="AB1076" s="2">
        <v>1439</v>
      </c>
      <c r="AC1076" s="2">
        <v>947</v>
      </c>
      <c r="AD1076" s="2">
        <v>470</v>
      </c>
      <c r="AE1076" s="2">
        <v>104</v>
      </c>
      <c r="AF1076" s="3">
        <v>0.9481283422459893</v>
      </c>
      <c r="AG1076" s="3">
        <v>0.93262032085561497</v>
      </c>
      <c r="AH1076" s="3">
        <v>0.76951871657754012</v>
      </c>
      <c r="AI1076" s="3">
        <v>0.50641711229946529</v>
      </c>
      <c r="AJ1076" s="3">
        <v>0.25133689839572193</v>
      </c>
      <c r="AK1076" s="3">
        <v>5.5614973262032089E-2</v>
      </c>
    </row>
    <row r="1077" spans="1:37" x14ac:dyDescent="0.35">
      <c r="A1077" s="14">
        <v>92652</v>
      </c>
      <c r="B1077" t="s">
        <v>480</v>
      </c>
      <c r="C1077" t="s">
        <v>324</v>
      </c>
      <c r="D1077" t="s">
        <v>343</v>
      </c>
      <c r="E1077" s="2">
        <v>82</v>
      </c>
      <c r="F1077" s="2">
        <v>1868</v>
      </c>
      <c r="G1077" s="3">
        <v>22.780487804878049</v>
      </c>
      <c r="H1077" s="5">
        <v>23862.76</v>
      </c>
      <c r="I1077" s="5">
        <v>2887152.04</v>
      </c>
      <c r="J1077" s="3">
        <v>120.98986202769504</v>
      </c>
      <c r="K1077" s="5">
        <v>291.00926829268292</v>
      </c>
      <c r="L1077" s="5">
        <v>1545.5846038543898</v>
      </c>
      <c r="M1077" s="15">
        <v>5.3111181404020309</v>
      </c>
      <c r="N1077" s="16">
        <v>254.14</v>
      </c>
      <c r="O1077" s="16">
        <v>267.38499999999999</v>
      </c>
      <c r="P1077" s="16">
        <v>298.57749999999999</v>
      </c>
      <c r="Q1077" s="16">
        <v>673.29</v>
      </c>
      <c r="R1077" s="5">
        <v>496.8175</v>
      </c>
      <c r="S1077" s="5">
        <v>845.12333333333299</v>
      </c>
      <c r="T1077" s="5">
        <v>1656.6</v>
      </c>
      <c r="U1077" s="5">
        <v>11051</v>
      </c>
      <c r="V1077" s="3">
        <v>1.954896907216495</v>
      </c>
      <c r="W1077" s="3">
        <v>3.1606983687691268</v>
      </c>
      <c r="X1077" s="3">
        <v>5.5483082281819627</v>
      </c>
      <c r="Y1077" s="3">
        <v>16.413432547639207</v>
      </c>
      <c r="Z1077" s="2">
        <v>1701</v>
      </c>
      <c r="AA1077" s="2">
        <v>1665</v>
      </c>
      <c r="AB1077" s="2">
        <v>1289</v>
      </c>
      <c r="AC1077" s="2">
        <v>899</v>
      </c>
      <c r="AD1077" s="2">
        <v>691</v>
      </c>
      <c r="AE1077" s="2">
        <v>196</v>
      </c>
      <c r="AF1077" s="3">
        <v>0.91059957173447537</v>
      </c>
      <c r="AG1077" s="3">
        <v>0.89132762312633829</v>
      </c>
      <c r="AH1077" s="3">
        <v>0.69004282655246252</v>
      </c>
      <c r="AI1077" s="3">
        <v>0.48126338329764456</v>
      </c>
      <c r="AJ1077" s="3">
        <v>0.36991434689507496</v>
      </c>
      <c r="AK1077" s="3">
        <v>0.10492505353319058</v>
      </c>
    </row>
    <row r="1078" spans="1:37" x14ac:dyDescent="0.35">
      <c r="A1078" s="14">
        <v>87476</v>
      </c>
      <c r="B1078" t="s">
        <v>480</v>
      </c>
      <c r="C1078" t="s">
        <v>315</v>
      </c>
      <c r="D1078" t="s">
        <v>342</v>
      </c>
      <c r="E1078" s="2">
        <v>2106</v>
      </c>
      <c r="F1078" s="2">
        <v>1865</v>
      </c>
      <c r="G1078" s="3">
        <v>0.88556505223171889</v>
      </c>
      <c r="H1078" s="5">
        <v>136046.67000000001</v>
      </c>
      <c r="I1078" s="5">
        <v>275018.78999999998</v>
      </c>
      <c r="J1078" s="3">
        <v>2.021503282660281</v>
      </c>
      <c r="K1078" s="5">
        <v>64.599558404558408</v>
      </c>
      <c r="L1078" s="5">
        <v>147.46315817694369</v>
      </c>
      <c r="M1078" s="15">
        <v>2.282727031250698</v>
      </c>
      <c r="N1078" s="16">
        <v>48.22</v>
      </c>
      <c r="O1078" s="16">
        <v>54.183333333333302</v>
      </c>
      <c r="P1078" s="16">
        <v>64.407499999999999</v>
      </c>
      <c r="Q1078" s="16">
        <v>368.9</v>
      </c>
      <c r="R1078" s="5">
        <v>55.51</v>
      </c>
      <c r="S1078" s="5">
        <v>111.64</v>
      </c>
      <c r="T1078" s="5">
        <v>195.2525</v>
      </c>
      <c r="U1078" s="5">
        <v>755.12</v>
      </c>
      <c r="V1078" s="3">
        <v>1.1511820821236001</v>
      </c>
      <c r="W1078" s="3">
        <v>2.0604121808674267</v>
      </c>
      <c r="X1078" s="3">
        <v>3.0315180685479177</v>
      </c>
      <c r="Y1078" s="3">
        <v>2.0469503930604502</v>
      </c>
      <c r="Z1078" s="2">
        <v>1419</v>
      </c>
      <c r="AA1078" s="2">
        <v>1291</v>
      </c>
      <c r="AB1078" s="2">
        <v>809</v>
      </c>
      <c r="AC1078" s="2">
        <v>471</v>
      </c>
      <c r="AD1078" s="2">
        <v>295</v>
      </c>
      <c r="AE1078" s="2">
        <v>575</v>
      </c>
      <c r="AF1078" s="3">
        <v>0.76085790884718496</v>
      </c>
      <c r="AG1078" s="3">
        <v>0.69222520107238605</v>
      </c>
      <c r="AH1078" s="3">
        <v>0.43378016085790883</v>
      </c>
      <c r="AI1078" s="3">
        <v>0.25254691689008041</v>
      </c>
      <c r="AJ1078" s="3">
        <v>0.1581769436997319</v>
      </c>
      <c r="AK1078" s="3">
        <v>0.30831099195710454</v>
      </c>
    </row>
    <row r="1079" spans="1:37" x14ac:dyDescent="0.35">
      <c r="A1079" s="14">
        <v>80143</v>
      </c>
      <c r="B1079" t="s">
        <v>480</v>
      </c>
      <c r="C1079" t="s">
        <v>308</v>
      </c>
      <c r="D1079" t="s">
        <v>335</v>
      </c>
      <c r="E1079" s="2">
        <v>475</v>
      </c>
      <c r="F1079" s="2">
        <v>1854</v>
      </c>
      <c r="G1079" s="3">
        <v>3.9031578947368422</v>
      </c>
      <c r="H1079" s="5">
        <v>18461.830000000002</v>
      </c>
      <c r="I1079" s="5">
        <v>520251.96</v>
      </c>
      <c r="J1079" s="3">
        <v>28.179869492894255</v>
      </c>
      <c r="K1079" s="5">
        <v>38.867010526315795</v>
      </c>
      <c r="L1079" s="5">
        <v>280.61055016181228</v>
      </c>
      <c r="M1079" s="15">
        <v>7.2197616014696706</v>
      </c>
      <c r="N1079" s="16">
        <v>28.465</v>
      </c>
      <c r="O1079" s="16">
        <v>31.29</v>
      </c>
      <c r="P1079" s="16">
        <v>37.844999999999999</v>
      </c>
      <c r="Q1079" s="16">
        <v>209.61</v>
      </c>
      <c r="R1079" s="5">
        <v>126.25</v>
      </c>
      <c r="S1079" s="5">
        <v>221.482857142857</v>
      </c>
      <c r="T1079" s="5">
        <v>379.17200000000003</v>
      </c>
      <c r="U1079" s="5">
        <v>1199.6400000000001</v>
      </c>
      <c r="V1079" s="3">
        <v>4.4352713859125243</v>
      </c>
      <c r="W1079" s="3">
        <v>7.0783910879788117</v>
      </c>
      <c r="X1079" s="3">
        <v>10.019077817413134</v>
      </c>
      <c r="Y1079" s="3">
        <v>5.7232002289967081</v>
      </c>
      <c r="Z1079" s="2">
        <v>1786</v>
      </c>
      <c r="AA1079" s="2">
        <v>1755</v>
      </c>
      <c r="AB1079" s="2">
        <v>1622</v>
      </c>
      <c r="AC1079" s="2">
        <v>1435</v>
      </c>
      <c r="AD1079" s="2">
        <v>1226</v>
      </c>
      <c r="AE1079" s="2">
        <v>100</v>
      </c>
      <c r="AF1079" s="3">
        <v>0.96332254584681765</v>
      </c>
      <c r="AG1079" s="3">
        <v>0.94660194174757284</v>
      </c>
      <c r="AH1079" s="3">
        <v>0.87486515641855445</v>
      </c>
      <c r="AI1079" s="3">
        <v>0.77400215749730317</v>
      </c>
      <c r="AJ1079" s="3">
        <v>0.66127292340884569</v>
      </c>
      <c r="AK1079" s="3">
        <v>5.3937432578209279E-2</v>
      </c>
    </row>
    <row r="1080" spans="1:37" x14ac:dyDescent="0.35">
      <c r="A1080" s="14">
        <v>86682</v>
      </c>
      <c r="B1080" t="s">
        <v>480</v>
      </c>
      <c r="C1080" t="s">
        <v>308</v>
      </c>
      <c r="D1080" t="s">
        <v>341</v>
      </c>
      <c r="E1080" s="2">
        <v>2159</v>
      </c>
      <c r="F1080" s="2">
        <v>1851</v>
      </c>
      <c r="G1080" s="3">
        <v>0.85734136174154696</v>
      </c>
      <c r="H1080" s="5">
        <v>64140.07</v>
      </c>
      <c r="I1080" s="5">
        <v>236158.93</v>
      </c>
      <c r="J1080" s="3">
        <v>3.6819250431126749</v>
      </c>
      <c r="K1080" s="5">
        <v>29.708230662343677</v>
      </c>
      <c r="L1080" s="5">
        <v>127.58451107509454</v>
      </c>
      <c r="M1080" s="15">
        <v>4.2945846396976037</v>
      </c>
      <c r="N1080" s="16">
        <v>21.46</v>
      </c>
      <c r="O1080" s="16">
        <v>25.91</v>
      </c>
      <c r="P1080" s="16">
        <v>32.657142857142901</v>
      </c>
      <c r="Q1080" s="16">
        <v>157.41999999999999</v>
      </c>
      <c r="R1080" s="5">
        <v>55.06</v>
      </c>
      <c r="S1080" s="5">
        <v>93.236000000000004</v>
      </c>
      <c r="T1080" s="5">
        <v>164.29624999999999</v>
      </c>
      <c r="U1080" s="5">
        <v>624.97</v>
      </c>
      <c r="V1080" s="3">
        <v>2.565703634669152</v>
      </c>
      <c r="W1080" s="3">
        <v>3.5984561945194908</v>
      </c>
      <c r="X1080" s="3">
        <v>5.0309437882764581</v>
      </c>
      <c r="Y1080" s="3">
        <v>3.9700800406555716</v>
      </c>
      <c r="Z1080" s="2">
        <v>1730</v>
      </c>
      <c r="AA1080" s="2">
        <v>1674</v>
      </c>
      <c r="AB1080" s="2">
        <v>1307</v>
      </c>
      <c r="AC1080" s="2">
        <v>963</v>
      </c>
      <c r="AD1080" s="2">
        <v>731</v>
      </c>
      <c r="AE1080" s="2">
        <v>155</v>
      </c>
      <c r="AF1080" s="3">
        <v>0.9346299297676931</v>
      </c>
      <c r="AG1080" s="3">
        <v>0.90437601296596437</v>
      </c>
      <c r="AH1080" s="3">
        <v>0.70610480821177746</v>
      </c>
      <c r="AI1080" s="3">
        <v>0.52025931928687197</v>
      </c>
      <c r="AJ1080" s="3">
        <v>0.39492166396542411</v>
      </c>
      <c r="AK1080" s="3">
        <v>8.3738519719070773E-2</v>
      </c>
    </row>
    <row r="1081" spans="1:37" x14ac:dyDescent="0.35">
      <c r="A1081" s="14">
        <v>82308</v>
      </c>
      <c r="B1081" t="s">
        <v>480</v>
      </c>
      <c r="C1081" t="s">
        <v>308</v>
      </c>
      <c r="D1081" t="s">
        <v>335</v>
      </c>
      <c r="E1081" s="2">
        <v>3711</v>
      </c>
      <c r="F1081" s="2">
        <v>1849</v>
      </c>
      <c r="G1081" s="3">
        <v>0.49824845055241174</v>
      </c>
      <c r="H1081" s="5">
        <v>160658.81</v>
      </c>
      <c r="I1081" s="5">
        <v>277575.64</v>
      </c>
      <c r="J1081" s="3">
        <v>1.7277336985130165</v>
      </c>
      <c r="K1081" s="5">
        <v>43.29259229318243</v>
      </c>
      <c r="L1081" s="5">
        <v>150.12203353163872</v>
      </c>
      <c r="M1081" s="15">
        <v>3.4676147945818303</v>
      </c>
      <c r="N1081" s="16">
        <v>38.417499999999997</v>
      </c>
      <c r="O1081" s="16">
        <v>41.3</v>
      </c>
      <c r="P1081" s="16">
        <v>44.625</v>
      </c>
      <c r="Q1081" s="16">
        <v>199.57</v>
      </c>
      <c r="R1081" s="5">
        <v>64.16</v>
      </c>
      <c r="S1081" s="5">
        <v>115.634</v>
      </c>
      <c r="T1081" s="5">
        <v>197.433333333333</v>
      </c>
      <c r="U1081" s="5">
        <v>592.86</v>
      </c>
      <c r="V1081" s="3">
        <v>1.670072232706449</v>
      </c>
      <c r="W1081" s="3">
        <v>2.7998547215496372</v>
      </c>
      <c r="X1081" s="3">
        <v>4.424276377217546</v>
      </c>
      <c r="Y1081" s="3">
        <v>2.9706869770005513</v>
      </c>
      <c r="Z1081" s="2">
        <v>1655</v>
      </c>
      <c r="AA1081" s="2">
        <v>1608</v>
      </c>
      <c r="AB1081" s="2">
        <v>1194</v>
      </c>
      <c r="AC1081" s="2">
        <v>786</v>
      </c>
      <c r="AD1081" s="2">
        <v>553</v>
      </c>
      <c r="AE1081" s="2">
        <v>221</v>
      </c>
      <c r="AF1081" s="3">
        <v>0.89507842076798272</v>
      </c>
      <c r="AG1081" s="3">
        <v>0.86965927528393727</v>
      </c>
      <c r="AH1081" s="3">
        <v>0.64575446187128183</v>
      </c>
      <c r="AI1081" s="3">
        <v>0.42509464575446188</v>
      </c>
      <c r="AJ1081" s="3">
        <v>0.29908058409951327</v>
      </c>
      <c r="AK1081" s="3">
        <v>0.11952406706327745</v>
      </c>
    </row>
    <row r="1082" spans="1:37" x14ac:dyDescent="0.35">
      <c r="A1082" s="14">
        <v>23700</v>
      </c>
      <c r="B1082" t="s">
        <v>482</v>
      </c>
      <c r="C1082" t="s">
        <v>384</v>
      </c>
      <c r="D1082" t="s">
        <v>343</v>
      </c>
      <c r="E1082" s="2">
        <v>614</v>
      </c>
      <c r="F1082" s="2">
        <v>1847</v>
      </c>
      <c r="G1082" s="3">
        <v>3.0081433224755698</v>
      </c>
      <c r="H1082" s="5">
        <v>855525.02</v>
      </c>
      <c r="I1082" s="5">
        <v>4193765.02</v>
      </c>
      <c r="J1082" s="3">
        <v>4.9019782261891063</v>
      </c>
      <c r="K1082" s="5">
        <v>1393.3632247557005</v>
      </c>
      <c r="L1082" s="5">
        <v>2270.582035733622</v>
      </c>
      <c r="M1082" s="15">
        <v>1.6295693724310292</v>
      </c>
      <c r="N1082" s="16">
        <v>1270.67</v>
      </c>
      <c r="O1082" s="16">
        <v>1336.4</v>
      </c>
      <c r="P1082" s="16">
        <v>1421.59</v>
      </c>
      <c r="Q1082" s="16">
        <v>3083.35</v>
      </c>
      <c r="R1082" s="5">
        <v>996.74249999999995</v>
      </c>
      <c r="S1082" s="5">
        <v>1674.3333333333301</v>
      </c>
      <c r="T1082" s="5">
        <v>3112.0250000000001</v>
      </c>
      <c r="U1082" s="5">
        <v>11000.39</v>
      </c>
      <c r="V1082" s="3">
        <v>0.78442278483005023</v>
      </c>
      <c r="W1082" s="3">
        <v>1.2528684026738477</v>
      </c>
      <c r="X1082" s="3">
        <v>2.1891157084672797</v>
      </c>
      <c r="Y1082" s="3">
        <v>3.567674769325571</v>
      </c>
      <c r="Z1082" s="2">
        <v>1130</v>
      </c>
      <c r="AA1082" s="2">
        <v>1075</v>
      </c>
      <c r="AB1082" s="2">
        <v>527</v>
      </c>
      <c r="AC1082" s="2">
        <v>259</v>
      </c>
      <c r="AD1082" s="2">
        <v>113</v>
      </c>
      <c r="AE1082" s="2">
        <v>761</v>
      </c>
      <c r="AF1082" s="3">
        <v>0.61180292365998912</v>
      </c>
      <c r="AG1082" s="3">
        <v>0.58202490525175965</v>
      </c>
      <c r="AH1082" s="3">
        <v>0.28532755820249051</v>
      </c>
      <c r="AI1082" s="3">
        <v>0.14022739577693558</v>
      </c>
      <c r="AJ1082" s="3">
        <v>6.1180292365998916E-2</v>
      </c>
      <c r="AK1082" s="3">
        <v>0.41201949106659447</v>
      </c>
    </row>
    <row r="1083" spans="1:37" x14ac:dyDescent="0.35">
      <c r="A1083" s="14">
        <v>84260</v>
      </c>
      <c r="B1083" t="s">
        <v>480</v>
      </c>
      <c r="C1083" t="s">
        <v>308</v>
      </c>
      <c r="D1083" t="s">
        <v>335</v>
      </c>
      <c r="E1083" s="2">
        <v>3999</v>
      </c>
      <c r="F1083" s="2">
        <v>1845</v>
      </c>
      <c r="G1083" s="3">
        <v>0.46136534133533386</v>
      </c>
      <c r="H1083" s="5">
        <v>176813.91</v>
      </c>
      <c r="I1083" s="5">
        <v>250966.26</v>
      </c>
      <c r="J1083" s="3">
        <v>1.4193807489467316</v>
      </c>
      <c r="K1083" s="5">
        <v>44.214531132783193</v>
      </c>
      <c r="L1083" s="5">
        <v>136.0250731707317</v>
      </c>
      <c r="M1083" s="15">
        <v>3.0764789241398263</v>
      </c>
      <c r="N1083" s="16">
        <v>41.244999999999997</v>
      </c>
      <c r="O1083" s="16">
        <v>45.47</v>
      </c>
      <c r="P1083" s="16">
        <v>48.691818181818199</v>
      </c>
      <c r="Q1083" s="16">
        <v>197.05</v>
      </c>
      <c r="R1083" s="5">
        <v>63.77</v>
      </c>
      <c r="S1083" s="5">
        <v>110.55</v>
      </c>
      <c r="T1083" s="5">
        <v>172.04</v>
      </c>
      <c r="U1083" s="5">
        <v>745.11</v>
      </c>
      <c r="V1083" s="3">
        <v>1.5461268032488789</v>
      </c>
      <c r="W1083" s="3">
        <v>2.4312733670552014</v>
      </c>
      <c r="X1083" s="3">
        <v>3.5332424712010591</v>
      </c>
      <c r="Y1083" s="3">
        <v>3.7813245369195636</v>
      </c>
      <c r="Z1083" s="2">
        <v>1625</v>
      </c>
      <c r="AA1083" s="2">
        <v>1575</v>
      </c>
      <c r="AB1083" s="2">
        <v>1140</v>
      </c>
      <c r="AC1083" s="2">
        <v>723</v>
      </c>
      <c r="AD1083" s="2">
        <v>439</v>
      </c>
      <c r="AE1083" s="2">
        <v>207</v>
      </c>
      <c r="AF1083" s="3">
        <v>0.8807588075880759</v>
      </c>
      <c r="AG1083" s="3">
        <v>0.85365853658536583</v>
      </c>
      <c r="AH1083" s="3">
        <v>0.61788617886178865</v>
      </c>
      <c r="AI1083" s="3">
        <v>0.39186991869918697</v>
      </c>
      <c r="AJ1083" s="3">
        <v>0.23794037940379403</v>
      </c>
      <c r="AK1083" s="3">
        <v>0.11219512195121951</v>
      </c>
    </row>
    <row r="1084" spans="1:37" x14ac:dyDescent="0.35">
      <c r="A1084" s="14">
        <v>82044</v>
      </c>
      <c r="B1084" t="s">
        <v>480</v>
      </c>
      <c r="C1084" t="s">
        <v>308</v>
      </c>
      <c r="D1084" t="s">
        <v>335</v>
      </c>
      <c r="E1084" s="2">
        <v>13869</v>
      </c>
      <c r="F1084" s="2">
        <v>1839</v>
      </c>
      <c r="G1084" s="3">
        <v>0.13259788016439542</v>
      </c>
      <c r="H1084" s="5">
        <v>524854.03</v>
      </c>
      <c r="I1084" s="5">
        <v>141304.72</v>
      </c>
      <c r="J1084" s="3">
        <v>0.26922670289870881</v>
      </c>
      <c r="K1084" s="5">
        <v>37.843682313072321</v>
      </c>
      <c r="L1084" s="5">
        <v>76.83780315388799</v>
      </c>
      <c r="M1084" s="15">
        <v>2.0303997512246834</v>
      </c>
      <c r="N1084" s="16">
        <v>14.6952</v>
      </c>
      <c r="O1084" s="16">
        <v>19.3331578947368</v>
      </c>
      <c r="P1084" s="16">
        <v>60.972499999999997</v>
      </c>
      <c r="Q1084" s="16">
        <v>121.18</v>
      </c>
      <c r="R1084" s="5">
        <v>43.44</v>
      </c>
      <c r="S1084" s="5">
        <v>63.2</v>
      </c>
      <c r="T1084" s="5">
        <v>104.035</v>
      </c>
      <c r="U1084" s="5">
        <v>238.03</v>
      </c>
      <c r="V1084" s="3">
        <v>2.9560672872774783</v>
      </c>
      <c r="W1084" s="3">
        <v>3.2689951814444851</v>
      </c>
      <c r="X1084" s="3">
        <v>1.7062610193119849</v>
      </c>
      <c r="Y1084" s="3">
        <v>1.9642680310282223</v>
      </c>
      <c r="Z1084" s="2">
        <v>1695</v>
      </c>
      <c r="AA1084" s="2">
        <v>978</v>
      </c>
      <c r="AB1084" s="2">
        <v>750</v>
      </c>
      <c r="AC1084" s="2">
        <v>380</v>
      </c>
      <c r="AD1084" s="2">
        <v>176</v>
      </c>
      <c r="AE1084" s="2">
        <v>377</v>
      </c>
      <c r="AF1084" s="3">
        <v>0.9216965742251223</v>
      </c>
      <c r="AG1084" s="3">
        <v>0.53181076672104399</v>
      </c>
      <c r="AH1084" s="3">
        <v>0.40783034257748779</v>
      </c>
      <c r="AI1084" s="3">
        <v>0.20663404023926046</v>
      </c>
      <c r="AJ1084" s="3">
        <v>9.5704187058183801E-2</v>
      </c>
      <c r="AK1084" s="3">
        <v>0.20500271886895052</v>
      </c>
    </row>
    <row r="1085" spans="1:37" x14ac:dyDescent="0.35">
      <c r="A1085" s="14">
        <v>31237</v>
      </c>
      <c r="B1085" t="s">
        <v>482</v>
      </c>
      <c r="C1085" t="s">
        <v>400</v>
      </c>
      <c r="D1085" t="s">
        <v>447</v>
      </c>
      <c r="E1085" s="2">
        <v>846</v>
      </c>
      <c r="F1085" s="2">
        <v>1835</v>
      </c>
      <c r="G1085" s="3">
        <v>2.1690307328605201</v>
      </c>
      <c r="H1085" s="5">
        <v>1326563.3899999999</v>
      </c>
      <c r="I1085" s="5">
        <v>5001081.45</v>
      </c>
      <c r="J1085" s="3">
        <v>3.7699528629385743</v>
      </c>
      <c r="K1085" s="5">
        <v>1568.0418321513</v>
      </c>
      <c r="L1085" s="5">
        <v>2725.384986376022</v>
      </c>
      <c r="M1085" s="15">
        <v>1.7380818103793101</v>
      </c>
      <c r="N1085" s="16">
        <v>1346.6975</v>
      </c>
      <c r="O1085" s="16">
        <v>1453.56</v>
      </c>
      <c r="P1085" s="16">
        <v>1670.12</v>
      </c>
      <c r="Q1085" s="16">
        <v>4793.2700000000004</v>
      </c>
      <c r="R1085" s="5">
        <v>1029.22</v>
      </c>
      <c r="S1085" s="5">
        <v>2148.6833333333302</v>
      </c>
      <c r="T1085" s="5">
        <v>3618.85</v>
      </c>
      <c r="U1085" s="5">
        <v>12992.29</v>
      </c>
      <c r="V1085" s="3">
        <v>0.76425477882003945</v>
      </c>
      <c r="W1085" s="3">
        <v>1.4782212865883282</v>
      </c>
      <c r="X1085" s="3">
        <v>2.16682034823845</v>
      </c>
      <c r="Y1085" s="3">
        <v>2.7105274687217702</v>
      </c>
      <c r="Z1085" s="2">
        <v>1176</v>
      </c>
      <c r="AA1085" s="2">
        <v>1105</v>
      </c>
      <c r="AB1085" s="2">
        <v>566</v>
      </c>
      <c r="AC1085" s="2">
        <v>290</v>
      </c>
      <c r="AD1085" s="2">
        <v>156</v>
      </c>
      <c r="AE1085" s="2">
        <v>686</v>
      </c>
      <c r="AF1085" s="3">
        <v>0.64087193460490466</v>
      </c>
      <c r="AG1085" s="3">
        <v>0.60217983651226159</v>
      </c>
      <c r="AH1085" s="3">
        <v>0.30844686648501363</v>
      </c>
      <c r="AI1085" s="3">
        <v>0.15803814713896458</v>
      </c>
      <c r="AJ1085" s="3">
        <v>8.5013623978201641E-2</v>
      </c>
      <c r="AK1085" s="3">
        <v>0.37384196185286106</v>
      </c>
    </row>
    <row r="1086" spans="1:37" x14ac:dyDescent="0.35">
      <c r="A1086" s="14" t="s">
        <v>173</v>
      </c>
      <c r="B1086" t="s">
        <v>484</v>
      </c>
      <c r="C1086" t="s">
        <v>352</v>
      </c>
      <c r="D1086" t="s">
        <v>354</v>
      </c>
      <c r="E1086" s="2">
        <v>8265</v>
      </c>
      <c r="F1086" s="2">
        <v>1826</v>
      </c>
      <c r="G1086" s="3">
        <v>0.22093163944343619</v>
      </c>
      <c r="H1086" s="5">
        <v>5093835.09</v>
      </c>
      <c r="I1086" s="5">
        <v>2714193.07</v>
      </c>
      <c r="J1086" s="3">
        <v>0.53283881830575708</v>
      </c>
      <c r="K1086" s="5">
        <v>616.31398548094376</v>
      </c>
      <c r="L1086" s="5">
        <v>1486.4146056955092</v>
      </c>
      <c r="M1086" s="15">
        <v>2.4117813983007022</v>
      </c>
      <c r="N1086" s="16">
        <v>167.96875</v>
      </c>
      <c r="O1086" s="16">
        <v>278.48363636363598</v>
      </c>
      <c r="P1086" s="16">
        <v>659.02800000000002</v>
      </c>
      <c r="Q1086" s="16">
        <v>7008.52</v>
      </c>
      <c r="R1086" s="5">
        <v>387.48250000000002</v>
      </c>
      <c r="S1086" s="5">
        <v>819.31399999999996</v>
      </c>
      <c r="T1086" s="5">
        <v>1727.585</v>
      </c>
      <c r="U1086" s="5">
        <v>11867.82</v>
      </c>
      <c r="V1086" s="3">
        <v>2.3068725581395348</v>
      </c>
      <c r="W1086" s="3">
        <v>2.942054372380297</v>
      </c>
      <c r="X1086" s="3">
        <v>2.6214136576898097</v>
      </c>
      <c r="Y1086" s="3">
        <v>1.6933418182440798</v>
      </c>
      <c r="Z1086" s="2">
        <v>1562</v>
      </c>
      <c r="AA1086" s="2">
        <v>1049</v>
      </c>
      <c r="AB1086" s="2">
        <v>652</v>
      </c>
      <c r="AC1086" s="2">
        <v>432</v>
      </c>
      <c r="AD1086" s="2">
        <v>294</v>
      </c>
      <c r="AE1086" s="2">
        <v>737</v>
      </c>
      <c r="AF1086" s="3">
        <v>0.85542168674698793</v>
      </c>
      <c r="AG1086" s="3">
        <v>0.57447973713033951</v>
      </c>
      <c r="AH1086" s="3">
        <v>0.35706462212486306</v>
      </c>
      <c r="AI1086" s="3">
        <v>0.23658269441401972</v>
      </c>
      <c r="AJ1086" s="3">
        <v>0.16100766703176342</v>
      </c>
      <c r="AK1086" s="3">
        <v>0.40361445783132532</v>
      </c>
    </row>
    <row r="1087" spans="1:37" x14ac:dyDescent="0.35">
      <c r="A1087" s="14">
        <v>82375</v>
      </c>
      <c r="B1087" t="s">
        <v>480</v>
      </c>
      <c r="C1087" t="s">
        <v>308</v>
      </c>
      <c r="D1087" t="s">
        <v>335</v>
      </c>
      <c r="E1087" s="2">
        <v>2513</v>
      </c>
      <c r="F1087" s="2">
        <v>1820</v>
      </c>
      <c r="G1087" s="3">
        <v>0.72423398328690802</v>
      </c>
      <c r="H1087" s="5">
        <v>142478.42000000001</v>
      </c>
      <c r="I1087" s="5">
        <v>426608.22</v>
      </c>
      <c r="J1087" s="3">
        <v>2.9941953314754608</v>
      </c>
      <c r="K1087" s="5">
        <v>56.696545961002791</v>
      </c>
      <c r="L1087" s="5">
        <v>234.40012087912086</v>
      </c>
      <c r="M1087" s="15">
        <v>4.1342927846141944</v>
      </c>
      <c r="N1087" s="16">
        <v>21.848333333333301</v>
      </c>
      <c r="O1087" s="16">
        <v>26.8125</v>
      </c>
      <c r="P1087" s="16">
        <v>63.45</v>
      </c>
      <c r="Q1087" s="16">
        <v>586.29</v>
      </c>
      <c r="R1087" s="5">
        <v>64.28</v>
      </c>
      <c r="S1087" s="5">
        <v>119.91500000000001</v>
      </c>
      <c r="T1087" s="5">
        <v>248.49</v>
      </c>
      <c r="U1087" s="5">
        <v>1875.67</v>
      </c>
      <c r="V1087" s="3">
        <v>2.9421008467465146</v>
      </c>
      <c r="W1087" s="3">
        <v>4.4723543123543124</v>
      </c>
      <c r="X1087" s="3">
        <v>3.9163120567375884</v>
      </c>
      <c r="Y1087" s="3">
        <v>3.1992188166265842</v>
      </c>
      <c r="Z1087" s="2">
        <v>1668</v>
      </c>
      <c r="AA1087" s="2">
        <v>1370</v>
      </c>
      <c r="AB1087" s="2">
        <v>950</v>
      </c>
      <c r="AC1087" s="2">
        <v>695</v>
      </c>
      <c r="AD1087" s="2">
        <v>510</v>
      </c>
      <c r="AE1087" s="2">
        <v>391</v>
      </c>
      <c r="AF1087" s="3">
        <v>0.91648351648351645</v>
      </c>
      <c r="AG1087" s="3">
        <v>0.75274725274725274</v>
      </c>
      <c r="AH1087" s="3">
        <v>0.52197802197802201</v>
      </c>
      <c r="AI1087" s="3">
        <v>0.38186813186813184</v>
      </c>
      <c r="AJ1087" s="3">
        <v>0.28021978021978022</v>
      </c>
      <c r="AK1087" s="3">
        <v>0.21483516483516482</v>
      </c>
    </row>
    <row r="1088" spans="1:37" x14ac:dyDescent="0.35">
      <c r="A1088" s="14">
        <v>87563</v>
      </c>
      <c r="B1088" t="s">
        <v>480</v>
      </c>
      <c r="C1088" t="s">
        <v>315</v>
      </c>
      <c r="D1088" t="s">
        <v>342</v>
      </c>
      <c r="E1088" s="2">
        <v>447</v>
      </c>
      <c r="F1088" s="2">
        <v>1820</v>
      </c>
      <c r="G1088" s="3">
        <v>4.0715883668903805</v>
      </c>
      <c r="H1088" s="5">
        <v>30107.94</v>
      </c>
      <c r="I1088" s="5">
        <v>266027.21000000002</v>
      </c>
      <c r="J1088" s="3">
        <v>8.8357825211555507</v>
      </c>
      <c r="K1088" s="5">
        <v>67.35557046979865</v>
      </c>
      <c r="L1088" s="5">
        <v>146.16879670329672</v>
      </c>
      <c r="M1088" s="15">
        <v>2.1701070258002919</v>
      </c>
      <c r="N1088" s="16">
        <v>54.74</v>
      </c>
      <c r="O1088" s="16">
        <v>63.66</v>
      </c>
      <c r="P1088" s="16">
        <v>75.739999999999995</v>
      </c>
      <c r="Q1088" s="16">
        <v>186.76</v>
      </c>
      <c r="R1088" s="5">
        <v>61.174999999999997</v>
      </c>
      <c r="S1088" s="5">
        <v>124.18</v>
      </c>
      <c r="T1088" s="5">
        <v>214.70166666666699</v>
      </c>
      <c r="U1088" s="5">
        <v>637.16999999999996</v>
      </c>
      <c r="V1088" s="3">
        <v>1.1175557179393496</v>
      </c>
      <c r="W1088" s="3">
        <v>1.9506754633993091</v>
      </c>
      <c r="X1088" s="3">
        <v>2.8347196549599554</v>
      </c>
      <c r="Y1088" s="3">
        <v>3.4117048618547869</v>
      </c>
      <c r="Z1088" s="2">
        <v>1336</v>
      </c>
      <c r="AA1088" s="2">
        <v>1213</v>
      </c>
      <c r="AB1088" s="2">
        <v>830</v>
      </c>
      <c r="AC1088" s="2">
        <v>530</v>
      </c>
      <c r="AD1088" s="2">
        <v>191</v>
      </c>
      <c r="AE1088" s="2">
        <v>521</v>
      </c>
      <c r="AF1088" s="3">
        <v>0.73406593406593401</v>
      </c>
      <c r="AG1088" s="3">
        <v>0.66648351648351645</v>
      </c>
      <c r="AH1088" s="3">
        <v>0.45604395604395603</v>
      </c>
      <c r="AI1088" s="3">
        <v>0.29120879120879123</v>
      </c>
      <c r="AJ1088" s="3">
        <v>0.10494505494505495</v>
      </c>
      <c r="AK1088" s="3">
        <v>0.28626373626373625</v>
      </c>
    </row>
    <row r="1089" spans="1:37" x14ac:dyDescent="0.35">
      <c r="A1089" s="14">
        <v>85302</v>
      </c>
      <c r="B1089" t="s">
        <v>480</v>
      </c>
      <c r="C1089" t="s">
        <v>308</v>
      </c>
      <c r="D1089" t="s">
        <v>335</v>
      </c>
      <c r="E1089" s="2">
        <v>2489</v>
      </c>
      <c r="F1089" s="2">
        <v>1817</v>
      </c>
      <c r="G1089" s="3">
        <v>0.73001205303334671</v>
      </c>
      <c r="H1089" s="5">
        <v>90799.6</v>
      </c>
      <c r="I1089" s="5">
        <v>220502.22</v>
      </c>
      <c r="J1089" s="3">
        <v>2.4284492442697982</v>
      </c>
      <c r="K1089" s="5">
        <v>36.48035355564484</v>
      </c>
      <c r="L1089" s="5">
        <v>121.35510181618052</v>
      </c>
      <c r="M1089" s="15">
        <v>3.3265878750619309</v>
      </c>
      <c r="N1089" s="16">
        <v>23.97</v>
      </c>
      <c r="O1089" s="16">
        <v>28.356666666666701</v>
      </c>
      <c r="P1089" s="16">
        <v>33.200000000000003</v>
      </c>
      <c r="Q1089" s="16">
        <v>264.98</v>
      </c>
      <c r="R1089" s="5">
        <v>43.67</v>
      </c>
      <c r="S1089" s="5">
        <v>83.54</v>
      </c>
      <c r="T1089" s="5">
        <v>152.19333333333299</v>
      </c>
      <c r="U1089" s="5">
        <v>672.07</v>
      </c>
      <c r="V1089" s="3">
        <v>1.8218606591572801</v>
      </c>
      <c r="W1089" s="3">
        <v>2.9460444339955298</v>
      </c>
      <c r="X1089" s="3">
        <v>4.5841365461847285</v>
      </c>
      <c r="Y1089" s="3">
        <v>2.5363046267642839</v>
      </c>
      <c r="Z1089" s="2">
        <v>1597</v>
      </c>
      <c r="AA1089" s="2">
        <v>1510</v>
      </c>
      <c r="AB1089" s="2">
        <v>1016</v>
      </c>
      <c r="AC1089" s="2">
        <v>681</v>
      </c>
      <c r="AD1089" s="2">
        <v>485</v>
      </c>
      <c r="AE1089" s="2">
        <v>361</v>
      </c>
      <c r="AF1089" s="3">
        <v>0.87892129884424874</v>
      </c>
      <c r="AG1089" s="3">
        <v>0.83104017611447445</v>
      </c>
      <c r="AH1089" s="3">
        <v>0.55916345624656028</v>
      </c>
      <c r="AI1089" s="3">
        <v>0.37479361585030269</v>
      </c>
      <c r="AJ1089" s="3">
        <v>0.26692350027517886</v>
      </c>
      <c r="AK1089" s="3">
        <v>0.19867914144193727</v>
      </c>
    </row>
    <row r="1090" spans="1:37" x14ac:dyDescent="0.35">
      <c r="A1090" s="14" t="s">
        <v>242</v>
      </c>
      <c r="B1090" t="s">
        <v>484</v>
      </c>
      <c r="C1090" t="s">
        <v>405</v>
      </c>
      <c r="D1090" t="s">
        <v>343</v>
      </c>
      <c r="E1090" s="2">
        <v>2162</v>
      </c>
      <c r="F1090" s="2">
        <v>1811</v>
      </c>
      <c r="G1090" s="3">
        <v>0.83765032377428306</v>
      </c>
      <c r="H1090" s="5">
        <v>158015.75</v>
      </c>
      <c r="I1090" s="5">
        <v>286569.84999999998</v>
      </c>
      <c r="J1090" s="3">
        <v>1.813552446512452</v>
      </c>
      <c r="K1090" s="5">
        <v>73.087765957446805</v>
      </c>
      <c r="L1090" s="5">
        <v>158.23845941468801</v>
      </c>
      <c r="M1090" s="15">
        <v>2.165047150392005</v>
      </c>
      <c r="N1090" s="16">
        <v>32.577500000000001</v>
      </c>
      <c r="O1090" s="16">
        <v>39.549999999999997</v>
      </c>
      <c r="P1090" s="16">
        <v>82.704999999999998</v>
      </c>
      <c r="Q1090" s="16">
        <v>337.13</v>
      </c>
      <c r="R1090" s="5">
        <v>58.744999999999997</v>
      </c>
      <c r="S1090" s="5">
        <v>107.30500000000001</v>
      </c>
      <c r="T1090" s="5">
        <v>206.338333333333</v>
      </c>
      <c r="U1090" s="5">
        <v>855.71</v>
      </c>
      <c r="V1090" s="3">
        <v>1.8032384314327372</v>
      </c>
      <c r="W1090" s="3">
        <v>2.71314791403287</v>
      </c>
      <c r="X1090" s="3">
        <v>2.494871329826891</v>
      </c>
      <c r="Y1090" s="3">
        <v>2.5382196778690713</v>
      </c>
      <c r="Z1090" s="2">
        <v>1573</v>
      </c>
      <c r="AA1090" s="2">
        <v>1128</v>
      </c>
      <c r="AB1090" s="2">
        <v>699</v>
      </c>
      <c r="AC1090" s="2">
        <v>412</v>
      </c>
      <c r="AD1090" s="2">
        <v>242</v>
      </c>
      <c r="AE1090" s="2">
        <v>597</v>
      </c>
      <c r="AF1090" s="3">
        <v>0.86858089453340692</v>
      </c>
      <c r="AG1090" s="3">
        <v>0.62286029817780231</v>
      </c>
      <c r="AH1090" s="3">
        <v>0.38597459966869135</v>
      </c>
      <c r="AI1090" s="3">
        <v>0.22749861954721148</v>
      </c>
      <c r="AJ1090" s="3">
        <v>0.13362782992821645</v>
      </c>
      <c r="AK1090" s="3">
        <v>0.32965212589729431</v>
      </c>
    </row>
    <row r="1091" spans="1:37" x14ac:dyDescent="0.35">
      <c r="A1091" s="14">
        <v>65426</v>
      </c>
      <c r="B1091" t="s">
        <v>482</v>
      </c>
      <c r="C1091" t="s">
        <v>362</v>
      </c>
      <c r="D1091" t="s">
        <v>343</v>
      </c>
      <c r="E1091" s="2">
        <v>446</v>
      </c>
      <c r="F1091" s="2">
        <v>1807</v>
      </c>
      <c r="G1091" s="3">
        <v>4.051569506726457</v>
      </c>
      <c r="H1091" s="5">
        <v>972558.14</v>
      </c>
      <c r="I1091" s="5">
        <v>4681417.8499999996</v>
      </c>
      <c r="J1091" s="3">
        <v>4.8135095039151077</v>
      </c>
      <c r="K1091" s="5">
        <v>2180.6236322869954</v>
      </c>
      <c r="L1091" s="5">
        <v>2590.7127006087435</v>
      </c>
      <c r="M1091" s="15">
        <v>1.1880604530969219</v>
      </c>
      <c r="N1091" s="16">
        <v>1881.94</v>
      </c>
      <c r="O1091" s="16">
        <v>2009.0150000000001</v>
      </c>
      <c r="P1091" s="16">
        <v>2333.1</v>
      </c>
      <c r="Q1091" s="16">
        <v>5574.76</v>
      </c>
      <c r="R1091" s="5">
        <v>976.32</v>
      </c>
      <c r="S1091" s="5">
        <v>1577.895</v>
      </c>
      <c r="T1091" s="5">
        <v>3395.43</v>
      </c>
      <c r="U1091" s="5">
        <v>12359.28</v>
      </c>
      <c r="V1091" s="3">
        <v>0.51878380819792347</v>
      </c>
      <c r="W1091" s="3">
        <v>0.78540727670027344</v>
      </c>
      <c r="X1091" s="3">
        <v>1.4553298186961554</v>
      </c>
      <c r="Y1091" s="3">
        <v>2.2170066514074147</v>
      </c>
      <c r="Z1091" s="2">
        <v>752</v>
      </c>
      <c r="AA1091" s="2">
        <v>660</v>
      </c>
      <c r="AB1091" s="2">
        <v>306</v>
      </c>
      <c r="AC1091" s="2">
        <v>158</v>
      </c>
      <c r="AD1091" s="2">
        <v>82</v>
      </c>
      <c r="AE1091" s="2">
        <v>1105</v>
      </c>
      <c r="AF1091" s="3">
        <v>0.41615938018815718</v>
      </c>
      <c r="AG1091" s="3">
        <v>0.36524626452684006</v>
      </c>
      <c r="AH1091" s="3">
        <v>0.16934144991698949</v>
      </c>
      <c r="AI1091" s="3">
        <v>8.7437742114001113E-2</v>
      </c>
      <c r="AJ1091" s="3">
        <v>4.5379081350304371E-2</v>
      </c>
      <c r="AK1091" s="3">
        <v>0.61151079136690645</v>
      </c>
    </row>
    <row r="1092" spans="1:37" x14ac:dyDescent="0.35">
      <c r="A1092" s="14">
        <v>78451</v>
      </c>
      <c r="B1092" t="s">
        <v>481</v>
      </c>
      <c r="C1092" t="s">
        <v>378</v>
      </c>
      <c r="D1092" t="s">
        <v>379</v>
      </c>
      <c r="E1092" s="2">
        <v>1821</v>
      </c>
      <c r="F1092" s="2">
        <v>1805</v>
      </c>
      <c r="G1092" s="3">
        <v>0.99121361889071935</v>
      </c>
      <c r="H1092" s="5">
        <v>2259695.65</v>
      </c>
      <c r="I1092" s="5">
        <v>4652865.7699999996</v>
      </c>
      <c r="J1092" s="3">
        <v>2.0590674545043268</v>
      </c>
      <c r="K1092" s="5">
        <v>1240.9091982427237</v>
      </c>
      <c r="L1092" s="5">
        <v>2577.7649695290856</v>
      </c>
      <c r="M1092" s="15">
        <v>2.0773195759846974</v>
      </c>
      <c r="N1092" s="16">
        <v>1164.0133333333299</v>
      </c>
      <c r="O1092" s="16">
        <v>1258.3</v>
      </c>
      <c r="P1092" s="16">
        <v>1407.3</v>
      </c>
      <c r="Q1092" s="16">
        <v>2120.96</v>
      </c>
      <c r="R1092" s="5">
        <v>1320.4666666666701</v>
      </c>
      <c r="S1092" s="5">
        <v>2090.71</v>
      </c>
      <c r="T1092" s="5">
        <v>3459.1174999999998</v>
      </c>
      <c r="U1092" s="5">
        <v>8912.14</v>
      </c>
      <c r="V1092" s="3">
        <v>1.1344085405665518</v>
      </c>
      <c r="W1092" s="3">
        <v>1.6615354049113884</v>
      </c>
      <c r="X1092" s="3">
        <v>2.4579815959639024</v>
      </c>
      <c r="Y1092" s="3">
        <v>4.2019368587809289</v>
      </c>
      <c r="Z1092" s="2">
        <v>1398</v>
      </c>
      <c r="AA1092" s="2">
        <v>1293</v>
      </c>
      <c r="AB1092" s="2">
        <v>775</v>
      </c>
      <c r="AC1092" s="2">
        <v>397</v>
      </c>
      <c r="AD1092" s="2">
        <v>183</v>
      </c>
      <c r="AE1092" s="2">
        <v>392</v>
      </c>
      <c r="AF1092" s="3">
        <v>0.77451523545706369</v>
      </c>
      <c r="AG1092" s="3">
        <v>0.71634349030470912</v>
      </c>
      <c r="AH1092" s="3">
        <v>0.4293628808864266</v>
      </c>
      <c r="AI1092" s="3">
        <v>0.21994459833795013</v>
      </c>
      <c r="AJ1092" s="3">
        <v>0.10138504155124654</v>
      </c>
      <c r="AK1092" s="3">
        <v>0.21717451523545706</v>
      </c>
    </row>
    <row r="1093" spans="1:37" x14ac:dyDescent="0.35">
      <c r="A1093" s="14" t="s">
        <v>233</v>
      </c>
      <c r="B1093" t="s">
        <v>484</v>
      </c>
      <c r="C1093" t="s">
        <v>322</v>
      </c>
      <c r="D1093" t="s">
        <v>351</v>
      </c>
      <c r="E1093" s="2">
        <v>7105</v>
      </c>
      <c r="F1093" s="2">
        <v>1800</v>
      </c>
      <c r="G1093" s="3">
        <v>0.25334271639690359</v>
      </c>
      <c r="H1093" s="5">
        <v>13663734.09</v>
      </c>
      <c r="I1093" s="5">
        <v>9862482.5299999993</v>
      </c>
      <c r="J1093" s="3">
        <v>0.72179994612292686</v>
      </c>
      <c r="K1093" s="5">
        <v>1923.1152836030965</v>
      </c>
      <c r="L1093" s="5">
        <v>5479.1569611111108</v>
      </c>
      <c r="M1093" s="15">
        <v>2.8491047873352198</v>
      </c>
      <c r="N1093" s="16">
        <v>1024.5176470588201</v>
      </c>
      <c r="O1093" s="16">
        <v>1938.615</v>
      </c>
      <c r="P1093" s="16">
        <v>2659.3188235294101</v>
      </c>
      <c r="Q1093" s="16">
        <v>4962.0600000000004</v>
      </c>
      <c r="R1093" s="5">
        <v>2852.81</v>
      </c>
      <c r="S1093" s="5">
        <v>4913.6633333333302</v>
      </c>
      <c r="T1093" s="5">
        <v>7034.6487500000003</v>
      </c>
      <c r="U1093" s="5">
        <v>26749.919999999998</v>
      </c>
      <c r="V1093" s="3">
        <v>2.7845396398879334</v>
      </c>
      <c r="W1093" s="3">
        <v>2.5346256648861845</v>
      </c>
      <c r="X1093" s="3">
        <v>2.6452822007493313</v>
      </c>
      <c r="Y1093" s="3">
        <v>5.3908900738806054</v>
      </c>
      <c r="Z1093" s="2">
        <v>1512</v>
      </c>
      <c r="AA1093" s="2">
        <v>1382</v>
      </c>
      <c r="AB1093" s="2">
        <v>1139</v>
      </c>
      <c r="AC1093" s="2">
        <v>706</v>
      </c>
      <c r="AD1093" s="2">
        <v>365</v>
      </c>
      <c r="AE1093" s="2">
        <v>282</v>
      </c>
      <c r="AF1093" s="3">
        <v>0.84</v>
      </c>
      <c r="AG1093" s="3">
        <v>0.76777777777777778</v>
      </c>
      <c r="AH1093" s="3">
        <v>0.63277777777777777</v>
      </c>
      <c r="AI1093" s="3">
        <v>0.39222222222222225</v>
      </c>
      <c r="AJ1093" s="3">
        <v>0.20277777777777778</v>
      </c>
      <c r="AK1093" s="3">
        <v>0.15666666666666668</v>
      </c>
    </row>
    <row r="1094" spans="1:37" x14ac:dyDescent="0.35">
      <c r="A1094" s="14">
        <v>58562</v>
      </c>
      <c r="B1094" t="s">
        <v>482</v>
      </c>
      <c r="C1094" t="s">
        <v>400</v>
      </c>
      <c r="D1094" t="s">
        <v>343</v>
      </c>
      <c r="E1094" s="2">
        <v>116</v>
      </c>
      <c r="F1094" s="2">
        <v>1796</v>
      </c>
      <c r="G1094" s="3">
        <v>15.482758620689655</v>
      </c>
      <c r="H1094" s="5">
        <v>311999.8</v>
      </c>
      <c r="I1094" s="5">
        <v>7825240.7599999998</v>
      </c>
      <c r="J1094" s="3">
        <v>25.080915949305094</v>
      </c>
      <c r="K1094" s="5">
        <v>2689.653448275862</v>
      </c>
      <c r="L1094" s="5">
        <v>4357.0382850779506</v>
      </c>
      <c r="M1094" s="15">
        <v>1.6199255290197052</v>
      </c>
      <c r="N1094" s="16">
        <v>2446.1025</v>
      </c>
      <c r="O1094" s="16">
        <v>2578.1149999999998</v>
      </c>
      <c r="P1094" s="16">
        <v>2990.7975000000001</v>
      </c>
      <c r="Q1094" s="16">
        <v>3967.81</v>
      </c>
      <c r="R1094" s="5">
        <v>2220.0825</v>
      </c>
      <c r="S1094" s="5">
        <v>3623.08</v>
      </c>
      <c r="T1094" s="5">
        <v>5801.7759999999998</v>
      </c>
      <c r="U1094" s="5">
        <v>16008.43</v>
      </c>
      <c r="V1094" s="3">
        <v>0.90759994726304394</v>
      </c>
      <c r="W1094" s="3">
        <v>1.4053213297312184</v>
      </c>
      <c r="X1094" s="3">
        <v>1.9398759026647574</v>
      </c>
      <c r="Y1094" s="3">
        <v>4.0345757483347242</v>
      </c>
      <c r="Z1094" s="2">
        <v>1237</v>
      </c>
      <c r="AA1094" s="2">
        <v>1092</v>
      </c>
      <c r="AB1094" s="2">
        <v>526</v>
      </c>
      <c r="AC1094" s="2">
        <v>200</v>
      </c>
      <c r="AD1094" s="2">
        <v>75</v>
      </c>
      <c r="AE1094" s="2">
        <v>594</v>
      </c>
      <c r="AF1094" s="3">
        <v>0.68875278396436523</v>
      </c>
      <c r="AG1094" s="3">
        <v>0.60801781737193761</v>
      </c>
      <c r="AH1094" s="3">
        <v>0.29287305122494434</v>
      </c>
      <c r="AI1094" s="3">
        <v>0.111358574610245</v>
      </c>
      <c r="AJ1094" s="3">
        <v>4.1759465478841871E-2</v>
      </c>
      <c r="AK1094" s="3">
        <v>0.33073496659242763</v>
      </c>
    </row>
    <row r="1095" spans="1:37" x14ac:dyDescent="0.35">
      <c r="A1095" s="14">
        <v>67036</v>
      </c>
      <c r="B1095" t="s">
        <v>482</v>
      </c>
      <c r="C1095" t="s">
        <v>362</v>
      </c>
      <c r="D1095" t="s">
        <v>445</v>
      </c>
      <c r="E1095" s="2">
        <v>982</v>
      </c>
      <c r="F1095" s="2">
        <v>1794</v>
      </c>
      <c r="G1095" s="3">
        <v>1.8268839103869654</v>
      </c>
      <c r="H1095" s="5">
        <v>3886616.23</v>
      </c>
      <c r="I1095" s="5">
        <v>8108240.3200000003</v>
      </c>
      <c r="J1095" s="3">
        <v>2.0861952506177848</v>
      </c>
      <c r="K1095" s="5">
        <v>3957.85766802444</v>
      </c>
      <c r="L1095" s="5">
        <v>4519.6434336677812</v>
      </c>
      <c r="M1095" s="15">
        <v>1.1419418818877729</v>
      </c>
      <c r="N1095" s="16">
        <v>3558.1525000000001</v>
      </c>
      <c r="O1095" s="16">
        <v>3917.74</v>
      </c>
      <c r="P1095" s="16">
        <v>4720.4799999999996</v>
      </c>
      <c r="Q1095" s="16">
        <v>6675.63</v>
      </c>
      <c r="R1095" s="5">
        <v>1863.75</v>
      </c>
      <c r="S1095" s="5">
        <v>3529.8274999999999</v>
      </c>
      <c r="T1095" s="5">
        <v>6424.91</v>
      </c>
      <c r="U1095" s="5">
        <v>17091.990000000002</v>
      </c>
      <c r="V1095" s="3">
        <v>0.52379711100072301</v>
      </c>
      <c r="W1095" s="3">
        <v>0.90098564478500365</v>
      </c>
      <c r="X1095" s="3">
        <v>1.3610713317289769</v>
      </c>
      <c r="Y1095" s="3">
        <v>2.5603561012219074</v>
      </c>
      <c r="Z1095" s="2">
        <v>821</v>
      </c>
      <c r="AA1095" s="2">
        <v>689</v>
      </c>
      <c r="AB1095" s="2">
        <v>291</v>
      </c>
      <c r="AC1095" s="2">
        <v>67</v>
      </c>
      <c r="AD1095" s="2">
        <v>14</v>
      </c>
      <c r="AE1095" s="2">
        <v>982</v>
      </c>
      <c r="AF1095" s="3">
        <v>0.4576365663322185</v>
      </c>
      <c r="AG1095" s="3">
        <v>0.38405797101449274</v>
      </c>
      <c r="AH1095" s="3">
        <v>0.16220735785953178</v>
      </c>
      <c r="AI1095" s="3">
        <v>3.7346711259754736E-2</v>
      </c>
      <c r="AJ1095" s="3">
        <v>7.803790412486065E-3</v>
      </c>
      <c r="AK1095" s="3">
        <v>0.54738015607580826</v>
      </c>
    </row>
    <row r="1096" spans="1:37" x14ac:dyDescent="0.35">
      <c r="A1096" s="14">
        <v>28120</v>
      </c>
      <c r="B1096" t="s">
        <v>482</v>
      </c>
      <c r="C1096" t="s">
        <v>384</v>
      </c>
      <c r="D1096" t="s">
        <v>343</v>
      </c>
      <c r="E1096" s="2">
        <v>551</v>
      </c>
      <c r="F1096" s="2">
        <v>1793</v>
      </c>
      <c r="G1096" s="3">
        <v>3.2540834845735027</v>
      </c>
      <c r="H1096" s="5">
        <v>1528694.36</v>
      </c>
      <c r="I1096" s="5">
        <v>8436971.6400000006</v>
      </c>
      <c r="J1096" s="3">
        <v>5.5190702999649979</v>
      </c>
      <c r="K1096" s="5">
        <v>2774.3999274047187</v>
      </c>
      <c r="L1096" s="5">
        <v>4705.5056553262693</v>
      </c>
      <c r="M1096" s="15">
        <v>1.6960444703183013</v>
      </c>
      <c r="N1096" s="16">
        <v>2548.66</v>
      </c>
      <c r="O1096" s="16">
        <v>2749.9</v>
      </c>
      <c r="P1096" s="16">
        <v>3262.1750000000002</v>
      </c>
      <c r="Q1096" s="16">
        <v>7397.92</v>
      </c>
      <c r="R1096" s="5">
        <v>1954.92</v>
      </c>
      <c r="S1096" s="5">
        <v>3687.53</v>
      </c>
      <c r="T1096" s="5">
        <v>6432.89</v>
      </c>
      <c r="U1096" s="5">
        <v>20647.66</v>
      </c>
      <c r="V1096" s="3">
        <v>0.76703836525860658</v>
      </c>
      <c r="W1096" s="3">
        <v>1.3409687625004545</v>
      </c>
      <c r="X1096" s="3">
        <v>1.9719634906159234</v>
      </c>
      <c r="Y1096" s="3">
        <v>2.7910088241019095</v>
      </c>
      <c r="Z1096" s="2">
        <v>1130</v>
      </c>
      <c r="AA1096" s="2">
        <v>1003</v>
      </c>
      <c r="AB1096" s="2">
        <v>560</v>
      </c>
      <c r="AC1096" s="2">
        <v>279</v>
      </c>
      <c r="AD1096" s="2">
        <v>132</v>
      </c>
      <c r="AE1096" s="2">
        <v>665</v>
      </c>
      <c r="AF1096" s="3">
        <v>0.63022866703848301</v>
      </c>
      <c r="AG1096" s="3">
        <v>0.55939765755716675</v>
      </c>
      <c r="AH1096" s="3">
        <v>0.31232571109871721</v>
      </c>
      <c r="AI1096" s="3">
        <v>0.15560513106525375</v>
      </c>
      <c r="AJ1096" s="3">
        <v>7.3619631901840496E-2</v>
      </c>
      <c r="AK1096" s="3">
        <v>0.37088678192972674</v>
      </c>
    </row>
    <row r="1097" spans="1:37" x14ac:dyDescent="0.35">
      <c r="A1097" s="14">
        <v>46255</v>
      </c>
      <c r="B1097" t="s">
        <v>482</v>
      </c>
      <c r="C1097" t="s">
        <v>394</v>
      </c>
      <c r="D1097" t="s">
        <v>343</v>
      </c>
      <c r="E1097" s="2">
        <v>1084</v>
      </c>
      <c r="F1097" s="2">
        <v>1789</v>
      </c>
      <c r="G1097" s="3">
        <v>1.6503690036900369</v>
      </c>
      <c r="H1097" s="5">
        <v>2757929.45</v>
      </c>
      <c r="I1097" s="5">
        <v>7805440.9699999997</v>
      </c>
      <c r="J1097" s="3">
        <v>2.8301815225911597</v>
      </c>
      <c r="K1097" s="5">
        <v>2544.2153597785978</v>
      </c>
      <c r="L1097" s="5">
        <v>4363.0189882615987</v>
      </c>
      <c r="M1097" s="15">
        <v>1.7148780159244366</v>
      </c>
      <c r="N1097" s="16">
        <v>2253.83</v>
      </c>
      <c r="O1097" s="16">
        <v>2385.48</v>
      </c>
      <c r="P1097" s="16">
        <v>2727.07</v>
      </c>
      <c r="Q1097" s="16">
        <v>5621.59</v>
      </c>
      <c r="R1097" s="5">
        <v>2062.1799999999998</v>
      </c>
      <c r="S1097" s="5">
        <v>3619.0639999999999</v>
      </c>
      <c r="T1097" s="5">
        <v>6046.8549999999996</v>
      </c>
      <c r="U1097" s="5">
        <v>16407.71</v>
      </c>
      <c r="V1097" s="3">
        <v>0.91496696734003891</v>
      </c>
      <c r="W1097" s="3">
        <v>1.5171219209551117</v>
      </c>
      <c r="X1097" s="3">
        <v>2.2173449893108717</v>
      </c>
      <c r="Y1097" s="3">
        <v>2.9186956003550595</v>
      </c>
      <c r="Z1097" s="2">
        <v>1227</v>
      </c>
      <c r="AA1097" s="2">
        <v>1129</v>
      </c>
      <c r="AB1097" s="2">
        <v>586</v>
      </c>
      <c r="AC1097" s="2">
        <v>245</v>
      </c>
      <c r="AD1097" s="2">
        <v>101</v>
      </c>
      <c r="AE1097" s="2">
        <v>612</v>
      </c>
      <c r="AF1097" s="3">
        <v>0.68585802124091666</v>
      </c>
      <c r="AG1097" s="3">
        <v>0.63107881498043594</v>
      </c>
      <c r="AH1097" s="3">
        <v>0.3275572945779765</v>
      </c>
      <c r="AI1097" s="3">
        <v>0.13694801565120179</v>
      </c>
      <c r="AJ1097" s="3">
        <v>5.6456120737842369E-2</v>
      </c>
      <c r="AK1097" s="3">
        <v>0.34209055338177752</v>
      </c>
    </row>
    <row r="1098" spans="1:37" x14ac:dyDescent="0.35">
      <c r="A1098" s="14">
        <v>28270</v>
      </c>
      <c r="B1098" t="s">
        <v>482</v>
      </c>
      <c r="C1098" t="s">
        <v>384</v>
      </c>
      <c r="D1098" t="s">
        <v>343</v>
      </c>
      <c r="E1098" s="2">
        <v>1037</v>
      </c>
      <c r="F1098" s="2">
        <v>1783</v>
      </c>
      <c r="G1098" s="3">
        <v>1.7193828351012537</v>
      </c>
      <c r="H1098" s="5">
        <v>2505300.64</v>
      </c>
      <c r="I1098" s="5">
        <v>5707371.2599999998</v>
      </c>
      <c r="J1098" s="3">
        <v>2.2781183099845452</v>
      </c>
      <c r="K1098" s="5">
        <v>2415.9118997107039</v>
      </c>
      <c r="L1098" s="5">
        <v>3200.9934155916994</v>
      </c>
      <c r="M1098" s="15">
        <v>1.3249628084430587</v>
      </c>
      <c r="N1098" s="16">
        <v>1764.7</v>
      </c>
      <c r="O1098" s="16">
        <v>2686.56</v>
      </c>
      <c r="P1098" s="16">
        <v>2942.82</v>
      </c>
      <c r="Q1098" s="16">
        <v>5686.93</v>
      </c>
      <c r="R1098" s="5">
        <v>1050.104</v>
      </c>
      <c r="S1098" s="5">
        <v>2227.2750000000001</v>
      </c>
      <c r="T1098" s="5">
        <v>4321.5640000000003</v>
      </c>
      <c r="U1098" s="5">
        <v>18879.419999999998</v>
      </c>
      <c r="V1098" s="3">
        <v>0.59506091686972296</v>
      </c>
      <c r="W1098" s="3">
        <v>0.82904346078256219</v>
      </c>
      <c r="X1098" s="3">
        <v>1.4685111559660462</v>
      </c>
      <c r="Y1098" s="3">
        <v>3.3197911702799221</v>
      </c>
      <c r="Z1098" s="2">
        <v>754</v>
      </c>
      <c r="AA1098" s="2">
        <v>694</v>
      </c>
      <c r="AB1098" s="2">
        <v>372</v>
      </c>
      <c r="AC1098" s="2">
        <v>192</v>
      </c>
      <c r="AD1098" s="2">
        <v>87</v>
      </c>
      <c r="AE1098" s="2">
        <v>958</v>
      </c>
      <c r="AF1098" s="3">
        <v>0.42288278182837913</v>
      </c>
      <c r="AG1098" s="3">
        <v>0.38923163208076278</v>
      </c>
      <c r="AH1098" s="3">
        <v>0.20863712843522153</v>
      </c>
      <c r="AI1098" s="3">
        <v>0.1076836791923724</v>
      </c>
      <c r="AJ1098" s="3">
        <v>4.8794167134043748E-2</v>
      </c>
      <c r="AK1098" s="3">
        <v>0.53729669097027477</v>
      </c>
    </row>
    <row r="1099" spans="1:37" x14ac:dyDescent="0.35">
      <c r="A1099" s="14">
        <v>49655</v>
      </c>
      <c r="B1099" t="s">
        <v>482</v>
      </c>
      <c r="C1099" t="s">
        <v>394</v>
      </c>
      <c r="D1099" t="s">
        <v>415</v>
      </c>
      <c r="E1099" s="2">
        <v>1592</v>
      </c>
      <c r="F1099" s="2">
        <v>1777</v>
      </c>
      <c r="G1099" s="3">
        <v>1.1162060301507537</v>
      </c>
      <c r="H1099" s="5">
        <v>14161586.58</v>
      </c>
      <c r="I1099" s="5">
        <v>22746790.789999999</v>
      </c>
      <c r="J1099" s="3">
        <v>1.6062318061257794</v>
      </c>
      <c r="K1099" s="5">
        <v>8895.4689572864318</v>
      </c>
      <c r="L1099" s="5">
        <v>12800.67011254924</v>
      </c>
      <c r="M1099" s="15">
        <v>1.4390101493259657</v>
      </c>
      <c r="N1099" s="16">
        <v>8234.7800000000007</v>
      </c>
      <c r="O1099" s="16">
        <v>8682.64</v>
      </c>
      <c r="P1099" s="16">
        <v>9460.83</v>
      </c>
      <c r="Q1099" s="16">
        <v>14443.16</v>
      </c>
      <c r="R1099" s="5">
        <v>6285.32</v>
      </c>
      <c r="S1099" s="5">
        <v>10668.114</v>
      </c>
      <c r="T1099" s="5">
        <v>16724.995555555601</v>
      </c>
      <c r="U1099" s="5">
        <v>47342.61</v>
      </c>
      <c r="V1099" s="3">
        <v>0.76326507811987676</v>
      </c>
      <c r="W1099" s="3">
        <v>1.2286716943233855</v>
      </c>
      <c r="X1099" s="3">
        <v>1.7678148276161394</v>
      </c>
      <c r="Y1099" s="3">
        <v>3.2778567848033258</v>
      </c>
      <c r="Z1099" s="2">
        <v>1086</v>
      </c>
      <c r="AA1099" s="2">
        <v>1009</v>
      </c>
      <c r="AB1099" s="2">
        <v>383</v>
      </c>
      <c r="AC1099" s="2">
        <v>143</v>
      </c>
      <c r="AD1099" s="2">
        <v>50</v>
      </c>
      <c r="AE1099" s="2">
        <v>718</v>
      </c>
      <c r="AF1099" s="3">
        <v>0.61114237478897016</v>
      </c>
      <c r="AG1099" s="3">
        <v>0.56781091727630839</v>
      </c>
      <c r="AH1099" s="3">
        <v>0.21553179516038268</v>
      </c>
      <c r="AI1099" s="3">
        <v>8.0472706809229036E-2</v>
      </c>
      <c r="AJ1099" s="3">
        <v>2.8137310073157007E-2</v>
      </c>
      <c r="AK1099" s="3">
        <v>0.4040517726505346</v>
      </c>
    </row>
    <row r="1100" spans="1:37" x14ac:dyDescent="0.35">
      <c r="A1100" s="14">
        <v>87800</v>
      </c>
      <c r="B1100" t="s">
        <v>480</v>
      </c>
      <c r="C1100" t="s">
        <v>315</v>
      </c>
      <c r="D1100" t="s">
        <v>342</v>
      </c>
      <c r="E1100" s="2">
        <v>689</v>
      </c>
      <c r="F1100" s="2">
        <v>1777</v>
      </c>
      <c r="G1100" s="3">
        <v>2.5791001451378808</v>
      </c>
      <c r="H1100" s="5">
        <v>49704.72</v>
      </c>
      <c r="I1100" s="5">
        <v>390796.21</v>
      </c>
      <c r="J1100" s="3">
        <v>7.8623561303634748</v>
      </c>
      <c r="K1100" s="5">
        <v>72.140377358490568</v>
      </c>
      <c r="L1100" s="5">
        <v>219.91908272369162</v>
      </c>
      <c r="M1100" s="15">
        <v>3.048488111322698</v>
      </c>
      <c r="N1100" s="16">
        <v>60.79</v>
      </c>
      <c r="O1100" s="16">
        <v>66.91</v>
      </c>
      <c r="P1100" s="16">
        <v>80.849999999999994</v>
      </c>
      <c r="Q1100" s="16">
        <v>214</v>
      </c>
      <c r="R1100" s="5">
        <v>124.8</v>
      </c>
      <c r="S1100" s="5">
        <v>185.34</v>
      </c>
      <c r="T1100" s="5">
        <v>285.58</v>
      </c>
      <c r="U1100" s="5">
        <v>717.81</v>
      </c>
      <c r="V1100" s="3">
        <v>2.0529692383615727</v>
      </c>
      <c r="W1100" s="3">
        <v>2.7699895381856225</v>
      </c>
      <c r="X1100" s="3">
        <v>3.5322201607915895</v>
      </c>
      <c r="Y1100" s="3">
        <v>3.3542523364485977</v>
      </c>
      <c r="Z1100" s="2">
        <v>1674</v>
      </c>
      <c r="AA1100" s="2">
        <v>1611</v>
      </c>
      <c r="AB1100" s="2">
        <v>1198</v>
      </c>
      <c r="AC1100" s="2">
        <v>727</v>
      </c>
      <c r="AD1100" s="2">
        <v>431</v>
      </c>
      <c r="AE1100" s="2">
        <v>127</v>
      </c>
      <c r="AF1100" s="3">
        <v>0.94203714124929661</v>
      </c>
      <c r="AG1100" s="3">
        <v>0.90658413055711873</v>
      </c>
      <c r="AH1100" s="3">
        <v>0.67416994935284191</v>
      </c>
      <c r="AI1100" s="3">
        <v>0.40911648846370285</v>
      </c>
      <c r="AJ1100" s="3">
        <v>0.2425436128306134</v>
      </c>
      <c r="AK1100" s="3">
        <v>7.1468767585818799E-2</v>
      </c>
    </row>
    <row r="1101" spans="1:37" x14ac:dyDescent="0.35">
      <c r="A1101" s="14">
        <v>81596</v>
      </c>
      <c r="B1101" t="s">
        <v>480</v>
      </c>
      <c r="C1101" t="s">
        <v>308</v>
      </c>
      <c r="D1101" t="s">
        <v>335</v>
      </c>
      <c r="E1101" s="2">
        <v>3629</v>
      </c>
      <c r="F1101" s="2">
        <v>1776</v>
      </c>
      <c r="G1101" s="3">
        <v>0.48939101680903829</v>
      </c>
      <c r="H1101" s="5">
        <v>466175.14</v>
      </c>
      <c r="I1101" s="5">
        <v>515906.37</v>
      </c>
      <c r="J1101" s="3">
        <v>1.1066792836700816</v>
      </c>
      <c r="K1101" s="5">
        <v>128.45829154036926</v>
      </c>
      <c r="L1101" s="5">
        <v>290.48782094594594</v>
      </c>
      <c r="M1101" s="15">
        <v>2.2613395948416248</v>
      </c>
      <c r="N1101" s="16">
        <v>81.722499999999997</v>
      </c>
      <c r="O1101" s="16">
        <v>86.33</v>
      </c>
      <c r="P1101" s="16">
        <v>116.56</v>
      </c>
      <c r="Q1101" s="16">
        <v>1080.9100000000001</v>
      </c>
      <c r="R1101" s="5">
        <v>85.375</v>
      </c>
      <c r="S1101" s="5">
        <v>170.38</v>
      </c>
      <c r="T1101" s="5">
        <v>337.66624999999999</v>
      </c>
      <c r="U1101" s="5">
        <v>3346.23</v>
      </c>
      <c r="V1101" s="3">
        <v>1.0446939337391783</v>
      </c>
      <c r="W1101" s="3">
        <v>1.9735897138885672</v>
      </c>
      <c r="X1101" s="3">
        <v>2.8969307652711049</v>
      </c>
      <c r="Y1101" s="3">
        <v>3.0957526528573145</v>
      </c>
      <c r="Z1101" s="2">
        <v>1323</v>
      </c>
      <c r="AA1101" s="2">
        <v>1144</v>
      </c>
      <c r="AB1101" s="2">
        <v>618</v>
      </c>
      <c r="AC1101" s="2">
        <v>372</v>
      </c>
      <c r="AD1101" s="2">
        <v>234</v>
      </c>
      <c r="AE1101" s="2">
        <v>675</v>
      </c>
      <c r="AF1101" s="3">
        <v>0.74493243243243246</v>
      </c>
      <c r="AG1101" s="3">
        <v>0.64414414414414412</v>
      </c>
      <c r="AH1101" s="3">
        <v>0.34797297297297297</v>
      </c>
      <c r="AI1101" s="3">
        <v>0.20945945945945946</v>
      </c>
      <c r="AJ1101" s="3">
        <v>0.13175675675675674</v>
      </c>
      <c r="AK1101" s="3">
        <v>0.38006756756756754</v>
      </c>
    </row>
    <row r="1102" spans="1:37" x14ac:dyDescent="0.35">
      <c r="A1102" s="14">
        <v>84238</v>
      </c>
      <c r="B1102" t="s">
        <v>480</v>
      </c>
      <c r="C1102" t="s">
        <v>308</v>
      </c>
      <c r="D1102" t="s">
        <v>341</v>
      </c>
      <c r="E1102" s="2">
        <v>6909</v>
      </c>
      <c r="F1102" s="2">
        <v>1773</v>
      </c>
      <c r="G1102" s="3">
        <v>0.2566217976552323</v>
      </c>
      <c r="H1102" s="5">
        <v>368160.41</v>
      </c>
      <c r="I1102" s="5">
        <v>342394.44</v>
      </c>
      <c r="J1102" s="3">
        <v>0.93001428371942552</v>
      </c>
      <c r="K1102" s="5">
        <v>53.287076277319436</v>
      </c>
      <c r="L1102" s="5">
        <v>193.11587140439931</v>
      </c>
      <c r="M1102" s="15">
        <v>3.6240658128694361</v>
      </c>
      <c r="N1102" s="16">
        <v>47.737333333333297</v>
      </c>
      <c r="O1102" s="16">
        <v>50.398666666666699</v>
      </c>
      <c r="P1102" s="16">
        <v>55.015000000000001</v>
      </c>
      <c r="Q1102" s="16">
        <v>214.21</v>
      </c>
      <c r="R1102" s="5">
        <v>79.7</v>
      </c>
      <c r="S1102" s="5">
        <v>143.73666666666699</v>
      </c>
      <c r="T1102" s="5">
        <v>243.81333333333299</v>
      </c>
      <c r="U1102" s="5">
        <v>907.51</v>
      </c>
      <c r="V1102" s="3">
        <v>1.6695528307683727</v>
      </c>
      <c r="W1102" s="3">
        <v>2.8519934389798718</v>
      </c>
      <c r="X1102" s="3">
        <v>4.4317610348692718</v>
      </c>
      <c r="Y1102" s="3">
        <v>4.2365435787311512</v>
      </c>
      <c r="Z1102" s="2">
        <v>1582</v>
      </c>
      <c r="AA1102" s="2">
        <v>1541</v>
      </c>
      <c r="AB1102" s="2">
        <v>1117</v>
      </c>
      <c r="AC1102" s="2">
        <v>797</v>
      </c>
      <c r="AD1102" s="2">
        <v>523</v>
      </c>
      <c r="AE1102" s="2">
        <v>218</v>
      </c>
      <c r="AF1102" s="3">
        <v>0.89227298364354202</v>
      </c>
      <c r="AG1102" s="3">
        <v>0.86914833615341225</v>
      </c>
      <c r="AH1102" s="3">
        <v>0.63000564015792437</v>
      </c>
      <c r="AI1102" s="3">
        <v>0.44952058657642413</v>
      </c>
      <c r="AJ1102" s="3">
        <v>0.29498025944726453</v>
      </c>
      <c r="AK1102" s="3">
        <v>0.12295544275239707</v>
      </c>
    </row>
    <row r="1103" spans="1:37" x14ac:dyDescent="0.35">
      <c r="A1103" s="14">
        <v>36556</v>
      </c>
      <c r="B1103" t="s">
        <v>482</v>
      </c>
      <c r="C1103" t="s">
        <v>396</v>
      </c>
      <c r="D1103" t="s">
        <v>397</v>
      </c>
      <c r="E1103" s="2">
        <v>7271</v>
      </c>
      <c r="F1103" s="2">
        <v>1763</v>
      </c>
      <c r="G1103" s="3">
        <v>0.24247008664557831</v>
      </c>
      <c r="H1103" s="5">
        <v>18907735.559999999</v>
      </c>
      <c r="I1103" s="5">
        <v>8115182.7599999998</v>
      </c>
      <c r="J1103" s="3">
        <v>0.42919908279064173</v>
      </c>
      <c r="K1103" s="5">
        <v>2600.4312419199559</v>
      </c>
      <c r="L1103" s="5">
        <v>4603.053182076007</v>
      </c>
      <c r="M1103" s="15">
        <v>1.770111475309561</v>
      </c>
      <c r="N1103" s="16">
        <v>1635.7337500000001</v>
      </c>
      <c r="O1103" s="16">
        <v>2660.31421052632</v>
      </c>
      <c r="P1103" s="16">
        <v>3217.0921428571401</v>
      </c>
      <c r="Q1103" s="16">
        <v>6912.7</v>
      </c>
      <c r="R1103" s="5">
        <v>1915.56</v>
      </c>
      <c r="S1103" s="5">
        <v>3493.88</v>
      </c>
      <c r="T1103" s="5">
        <v>5956.19</v>
      </c>
      <c r="U1103" s="5">
        <v>26383.56</v>
      </c>
      <c r="V1103" s="3">
        <v>1.1710707809262968</v>
      </c>
      <c r="W1103" s="3">
        <v>1.3133335852492276</v>
      </c>
      <c r="X1103" s="3">
        <v>1.8514203931722739</v>
      </c>
      <c r="Y1103" s="3">
        <v>3.8166794450793469</v>
      </c>
      <c r="Z1103" s="2">
        <v>1113</v>
      </c>
      <c r="AA1103" s="2">
        <v>935</v>
      </c>
      <c r="AB1103" s="2">
        <v>532</v>
      </c>
      <c r="AC1103" s="2">
        <v>269</v>
      </c>
      <c r="AD1103" s="2">
        <v>154</v>
      </c>
      <c r="AE1103" s="2">
        <v>636</v>
      </c>
      <c r="AF1103" s="3">
        <v>0.63131026659103795</v>
      </c>
      <c r="AG1103" s="3">
        <v>0.53034600113442998</v>
      </c>
      <c r="AH1103" s="3">
        <v>0.3017583664208735</v>
      </c>
      <c r="AI1103" s="3">
        <v>0.15258082813386273</v>
      </c>
      <c r="AJ1103" s="3">
        <v>8.7351106069200227E-2</v>
      </c>
      <c r="AK1103" s="3">
        <v>0.36074872376630746</v>
      </c>
    </row>
    <row r="1104" spans="1:37" x14ac:dyDescent="0.35">
      <c r="A1104" s="14" t="s">
        <v>154</v>
      </c>
      <c r="B1104" t="s">
        <v>484</v>
      </c>
      <c r="C1104" t="s">
        <v>352</v>
      </c>
      <c r="D1104" t="s">
        <v>353</v>
      </c>
      <c r="E1104" s="2">
        <v>10066</v>
      </c>
      <c r="F1104" s="2">
        <v>1760</v>
      </c>
      <c r="G1104" s="3">
        <v>0.17484601629246971</v>
      </c>
      <c r="H1104" s="5">
        <v>20402833.940000001</v>
      </c>
      <c r="I1104" s="5">
        <v>9403461.8699999992</v>
      </c>
      <c r="J1104" s="3">
        <v>0.46088998703088979</v>
      </c>
      <c r="K1104" s="5">
        <v>2026.9058156169283</v>
      </c>
      <c r="L1104" s="5">
        <v>5342.8760624999995</v>
      </c>
      <c r="M1104" s="15">
        <v>2.6359764826437142</v>
      </c>
      <c r="N1104" s="16">
        <v>680.88363636363601</v>
      </c>
      <c r="O1104" s="16">
        <v>1931.3182352941201</v>
      </c>
      <c r="P1104" s="16">
        <v>3039.03</v>
      </c>
      <c r="Q1104" s="16">
        <v>5971.23</v>
      </c>
      <c r="R1104" s="5">
        <v>1880.2325000000001</v>
      </c>
      <c r="S1104" s="5">
        <v>4235.9849999999997</v>
      </c>
      <c r="T1104" s="5">
        <v>7782.9375</v>
      </c>
      <c r="U1104" s="5">
        <v>19421.64</v>
      </c>
      <c r="V1104" s="3">
        <v>2.7614593736481488</v>
      </c>
      <c r="W1104" s="3">
        <v>2.193312796715194</v>
      </c>
      <c r="X1104" s="3">
        <v>2.5609939684702026</v>
      </c>
      <c r="Y1104" s="3">
        <v>3.2525359096869493</v>
      </c>
      <c r="Z1104" s="2">
        <v>1310</v>
      </c>
      <c r="AA1104" s="2">
        <v>1122</v>
      </c>
      <c r="AB1104" s="2">
        <v>899</v>
      </c>
      <c r="AC1104" s="2">
        <v>620</v>
      </c>
      <c r="AD1104" s="2">
        <v>421</v>
      </c>
      <c r="AE1104" s="2">
        <v>475</v>
      </c>
      <c r="AF1104" s="3">
        <v>0.74431818181818177</v>
      </c>
      <c r="AG1104" s="3">
        <v>0.63749999999999996</v>
      </c>
      <c r="AH1104" s="3">
        <v>0.5107954545454545</v>
      </c>
      <c r="AI1104" s="3">
        <v>0.35227272727272729</v>
      </c>
      <c r="AJ1104" s="3">
        <v>0.23920454545454545</v>
      </c>
      <c r="AK1104" s="3">
        <v>0.26988636363636365</v>
      </c>
    </row>
    <row r="1105" spans="1:37" x14ac:dyDescent="0.35">
      <c r="A1105" s="14">
        <v>49322</v>
      </c>
      <c r="B1105" t="s">
        <v>482</v>
      </c>
      <c r="C1105" t="s">
        <v>394</v>
      </c>
      <c r="D1105" t="s">
        <v>343</v>
      </c>
      <c r="E1105" s="2">
        <v>133</v>
      </c>
      <c r="F1105" s="2">
        <v>1758</v>
      </c>
      <c r="G1105" s="3">
        <v>13.218045112781954</v>
      </c>
      <c r="H1105" s="5">
        <v>585851.51</v>
      </c>
      <c r="I1105" s="5">
        <v>9176031.7799999993</v>
      </c>
      <c r="J1105" s="3">
        <v>15.662726174419179</v>
      </c>
      <c r="K1105" s="5">
        <v>4404.8985714285718</v>
      </c>
      <c r="L1105" s="5">
        <v>5219.5857679180881</v>
      </c>
      <c r="M1105" s="15">
        <v>1.1849502737188569</v>
      </c>
      <c r="N1105" s="16">
        <v>4482.6400000000003</v>
      </c>
      <c r="O1105" s="16">
        <v>4845.17</v>
      </c>
      <c r="P1105" s="16">
        <v>5249.01</v>
      </c>
      <c r="Q1105" s="16">
        <v>7449.45</v>
      </c>
      <c r="R1105" s="5">
        <v>2180.5725000000002</v>
      </c>
      <c r="S1105" s="5">
        <v>4028.915</v>
      </c>
      <c r="T1105" s="5">
        <v>7215.8175000000001</v>
      </c>
      <c r="U1105" s="5">
        <v>20771.43</v>
      </c>
      <c r="V1105" s="3">
        <v>0.48644827601591922</v>
      </c>
      <c r="W1105" s="3">
        <v>0.83153222693940565</v>
      </c>
      <c r="X1105" s="3">
        <v>1.3747006578383352</v>
      </c>
      <c r="Y1105" s="3">
        <v>2.7883172583210842</v>
      </c>
      <c r="Z1105" s="2">
        <v>747</v>
      </c>
      <c r="AA1105" s="2">
        <v>685</v>
      </c>
      <c r="AB1105" s="2">
        <v>318</v>
      </c>
      <c r="AC1105" s="2">
        <v>102</v>
      </c>
      <c r="AD1105" s="2">
        <v>24</v>
      </c>
      <c r="AE1105" s="2">
        <v>949</v>
      </c>
      <c r="AF1105" s="3">
        <v>0.42491467576791808</v>
      </c>
      <c r="AG1105" s="3">
        <v>0.38964732650739475</v>
      </c>
      <c r="AH1105" s="3">
        <v>0.18088737201365188</v>
      </c>
      <c r="AI1105" s="3">
        <v>5.8020477815699661E-2</v>
      </c>
      <c r="AJ1105" s="3">
        <v>1.3651877133105802E-2</v>
      </c>
      <c r="AK1105" s="3">
        <v>0.53981797497155859</v>
      </c>
    </row>
    <row r="1106" spans="1:37" x14ac:dyDescent="0.35">
      <c r="A1106" s="14">
        <v>46922</v>
      </c>
      <c r="B1106" t="s">
        <v>482</v>
      </c>
      <c r="C1106" t="s">
        <v>394</v>
      </c>
      <c r="D1106" t="s">
        <v>343</v>
      </c>
      <c r="E1106" s="2">
        <v>1127</v>
      </c>
      <c r="F1106" s="2">
        <v>1749</v>
      </c>
      <c r="G1106" s="3">
        <v>1.551907719609583</v>
      </c>
      <c r="H1106" s="5">
        <v>2828820.2</v>
      </c>
      <c r="I1106" s="5">
        <v>6709625.6799999997</v>
      </c>
      <c r="J1106" s="3">
        <v>2.3718812811079331</v>
      </c>
      <c r="K1106" s="5">
        <v>2510.0445430346053</v>
      </c>
      <c r="L1106" s="5">
        <v>3836.2639679817034</v>
      </c>
      <c r="M1106" s="15">
        <v>1.528364896402882</v>
      </c>
      <c r="N1106" s="16">
        <v>2258.8200000000002</v>
      </c>
      <c r="O1106" s="16">
        <v>2385.48</v>
      </c>
      <c r="P1106" s="16">
        <v>2680.0650000000001</v>
      </c>
      <c r="Q1106" s="16">
        <v>5115.2</v>
      </c>
      <c r="R1106" s="5">
        <v>1636.67</v>
      </c>
      <c r="S1106" s="5">
        <v>3185.33</v>
      </c>
      <c r="T1106" s="5">
        <v>5340.6811111111101</v>
      </c>
      <c r="U1106" s="5">
        <v>14147.59</v>
      </c>
      <c r="V1106" s="3">
        <v>0.72456858005507296</v>
      </c>
      <c r="W1106" s="3">
        <v>1.3352993946710934</v>
      </c>
      <c r="X1106" s="3">
        <v>1.9927431279133565</v>
      </c>
      <c r="Y1106" s="3">
        <v>2.765794103847357</v>
      </c>
      <c r="Z1106" s="2">
        <v>1073</v>
      </c>
      <c r="AA1106" s="2">
        <v>1010</v>
      </c>
      <c r="AB1106" s="2">
        <v>481</v>
      </c>
      <c r="AC1106" s="2">
        <v>205</v>
      </c>
      <c r="AD1106" s="2">
        <v>68</v>
      </c>
      <c r="AE1106" s="2">
        <v>709</v>
      </c>
      <c r="AF1106" s="3">
        <v>0.61349342481417957</v>
      </c>
      <c r="AG1106" s="3">
        <v>0.57747284162378498</v>
      </c>
      <c r="AH1106" s="3">
        <v>0.27501429388221843</v>
      </c>
      <c r="AI1106" s="3">
        <v>0.11720983419096627</v>
      </c>
      <c r="AJ1106" s="3">
        <v>3.8879359634076613E-2</v>
      </c>
      <c r="AK1106" s="3">
        <v>0.40537449971412237</v>
      </c>
    </row>
    <row r="1107" spans="1:37" x14ac:dyDescent="0.35">
      <c r="A1107" s="14">
        <v>23120</v>
      </c>
      <c r="B1107" t="s">
        <v>482</v>
      </c>
      <c r="C1107" t="s">
        <v>384</v>
      </c>
      <c r="D1107" t="s">
        <v>343</v>
      </c>
      <c r="E1107" s="2">
        <v>709</v>
      </c>
      <c r="F1107" s="2">
        <v>1747</v>
      </c>
      <c r="G1107" s="3">
        <v>2.464033850493653</v>
      </c>
      <c r="H1107" s="5">
        <v>1919825.87</v>
      </c>
      <c r="I1107" s="5">
        <v>8038102.5899999999</v>
      </c>
      <c r="J1107" s="3">
        <v>4.1868914861533764</v>
      </c>
      <c r="K1107" s="5">
        <v>2707.7938928067701</v>
      </c>
      <c r="L1107" s="5">
        <v>4601.0890612478534</v>
      </c>
      <c r="M1107" s="15">
        <v>1.6992020971280732</v>
      </c>
      <c r="N1107" s="16">
        <v>1487.93</v>
      </c>
      <c r="O1107" s="16">
        <v>2632.39</v>
      </c>
      <c r="P1107" s="16">
        <v>3159.01</v>
      </c>
      <c r="Q1107" s="16">
        <v>10626.47</v>
      </c>
      <c r="R1107" s="5">
        <v>1795.34</v>
      </c>
      <c r="S1107" s="5">
        <v>3336.1</v>
      </c>
      <c r="T1107" s="5">
        <v>6405.22</v>
      </c>
      <c r="U1107" s="5">
        <v>24082.98</v>
      </c>
      <c r="V1107" s="3">
        <v>1.2066024611372845</v>
      </c>
      <c r="W1107" s="3">
        <v>1.2673274096923328</v>
      </c>
      <c r="X1107" s="3">
        <v>2.0276035846673484</v>
      </c>
      <c r="Y1107" s="3">
        <v>2.2663198597464635</v>
      </c>
      <c r="Z1107" s="2">
        <v>1057</v>
      </c>
      <c r="AA1107" s="2">
        <v>918</v>
      </c>
      <c r="AB1107" s="2">
        <v>546</v>
      </c>
      <c r="AC1107" s="2">
        <v>281</v>
      </c>
      <c r="AD1107" s="2">
        <v>131</v>
      </c>
      <c r="AE1107" s="2">
        <v>706</v>
      </c>
      <c r="AF1107" s="3">
        <v>0.60503720663995419</v>
      </c>
      <c r="AG1107" s="3">
        <v>0.52547223812249566</v>
      </c>
      <c r="AH1107" s="3">
        <v>0.31253577561534057</v>
      </c>
      <c r="AI1107" s="3">
        <v>0.16084716657126502</v>
      </c>
      <c r="AJ1107" s="3">
        <v>7.4985689753863771E-2</v>
      </c>
      <c r="AK1107" s="3">
        <v>0.40412135088723528</v>
      </c>
    </row>
    <row r="1108" spans="1:37" x14ac:dyDescent="0.35">
      <c r="A1108" s="14">
        <v>26540</v>
      </c>
      <c r="B1108" t="s">
        <v>482</v>
      </c>
      <c r="C1108" t="s">
        <v>384</v>
      </c>
      <c r="D1108" t="s">
        <v>343</v>
      </c>
      <c r="E1108" s="2">
        <v>382</v>
      </c>
      <c r="F1108" s="2">
        <v>1746</v>
      </c>
      <c r="G1108" s="3">
        <v>4.5706806282722514</v>
      </c>
      <c r="H1108" s="5">
        <v>1130573.32</v>
      </c>
      <c r="I1108" s="5">
        <v>8443367</v>
      </c>
      <c r="J1108" s="3">
        <v>7.4682170989140264</v>
      </c>
      <c r="K1108" s="5">
        <v>2959.6160209424083</v>
      </c>
      <c r="L1108" s="5">
        <v>4835.8344788087052</v>
      </c>
      <c r="M1108" s="15">
        <v>1.6339398234737446</v>
      </c>
      <c r="N1108" s="16">
        <v>2632.09</v>
      </c>
      <c r="O1108" s="16">
        <v>2804.3249999999998</v>
      </c>
      <c r="P1108" s="16">
        <v>3183.7975000000001</v>
      </c>
      <c r="Q1108" s="16">
        <v>6995.24</v>
      </c>
      <c r="R1108" s="5">
        <v>1908.7449999999999</v>
      </c>
      <c r="S1108" s="5">
        <v>3502.415</v>
      </c>
      <c r="T1108" s="5">
        <v>6312.61</v>
      </c>
      <c r="U1108" s="5">
        <v>24613.11</v>
      </c>
      <c r="V1108" s="3">
        <v>0.72518226960324295</v>
      </c>
      <c r="W1108" s="3">
        <v>1.2489333440310948</v>
      </c>
      <c r="X1108" s="3">
        <v>1.9827297433332363</v>
      </c>
      <c r="Y1108" s="3">
        <v>3.5185511862352117</v>
      </c>
      <c r="Z1108" s="2">
        <v>1025</v>
      </c>
      <c r="AA1108" s="2">
        <v>933</v>
      </c>
      <c r="AB1108" s="2">
        <v>494</v>
      </c>
      <c r="AC1108" s="2">
        <v>257</v>
      </c>
      <c r="AD1108" s="2">
        <v>126</v>
      </c>
      <c r="AE1108" s="2">
        <v>754</v>
      </c>
      <c r="AF1108" s="3">
        <v>0.58705612829324172</v>
      </c>
      <c r="AG1108" s="3">
        <v>0.53436426116838487</v>
      </c>
      <c r="AH1108" s="3">
        <v>0.2829324169530355</v>
      </c>
      <c r="AI1108" s="3">
        <v>0.14719358533791524</v>
      </c>
      <c r="AJ1108" s="3">
        <v>7.2164948453608241E-2</v>
      </c>
      <c r="AK1108" s="3">
        <v>0.43184421534937001</v>
      </c>
    </row>
    <row r="1109" spans="1:37" x14ac:dyDescent="0.35">
      <c r="A1109" s="14">
        <v>77331</v>
      </c>
      <c r="B1109" t="s">
        <v>484</v>
      </c>
      <c r="C1109" t="s">
        <v>314</v>
      </c>
      <c r="D1109" t="s">
        <v>386</v>
      </c>
      <c r="E1109" s="2">
        <v>1340</v>
      </c>
      <c r="F1109" s="2">
        <v>1744</v>
      </c>
      <c r="G1109" s="3">
        <v>1.3014925373134327</v>
      </c>
      <c r="H1109" s="5">
        <v>270463.48</v>
      </c>
      <c r="I1109" s="5">
        <v>1312709.8400000001</v>
      </c>
      <c r="J1109" s="3">
        <v>4.8535567167885301</v>
      </c>
      <c r="K1109" s="5">
        <v>201.83841791044776</v>
      </c>
      <c r="L1109" s="5">
        <v>752.70059633027529</v>
      </c>
      <c r="M1109" s="15">
        <v>3.7292236241379757</v>
      </c>
      <c r="N1109" s="16">
        <v>121</v>
      </c>
      <c r="O1109" s="16">
        <v>147.83000000000001</v>
      </c>
      <c r="P1109" s="16">
        <v>267.875</v>
      </c>
      <c r="Q1109" s="16">
        <v>574.48</v>
      </c>
      <c r="R1109" s="5">
        <v>252.72499999999999</v>
      </c>
      <c r="S1109" s="5">
        <v>563.22</v>
      </c>
      <c r="T1109" s="5">
        <v>1036.36333333333</v>
      </c>
      <c r="U1109" s="5">
        <v>4548.63</v>
      </c>
      <c r="V1109" s="3">
        <v>2.0886363636363634</v>
      </c>
      <c r="W1109" s="3">
        <v>3.8099167963200973</v>
      </c>
      <c r="X1109" s="3">
        <v>3.8688318556540553</v>
      </c>
      <c r="Y1109" s="3">
        <v>7.9178213340760335</v>
      </c>
      <c r="Z1109" s="2">
        <v>1480</v>
      </c>
      <c r="AA1109" s="2">
        <v>1289</v>
      </c>
      <c r="AB1109" s="2">
        <v>1094</v>
      </c>
      <c r="AC1109" s="2">
        <v>825</v>
      </c>
      <c r="AD1109" s="2">
        <v>602</v>
      </c>
      <c r="AE1109" s="2">
        <v>346</v>
      </c>
      <c r="AF1109" s="3">
        <v>0.84862385321100919</v>
      </c>
      <c r="AG1109" s="3">
        <v>0.73910550458715596</v>
      </c>
      <c r="AH1109" s="3">
        <v>0.62729357798165142</v>
      </c>
      <c r="AI1109" s="3">
        <v>0.47305045871559631</v>
      </c>
      <c r="AJ1109" s="3">
        <v>0.34518348623853212</v>
      </c>
      <c r="AK1109" s="3">
        <v>0.19839449541284404</v>
      </c>
    </row>
    <row r="1110" spans="1:37" x14ac:dyDescent="0.35">
      <c r="A1110" s="14">
        <v>81511</v>
      </c>
      <c r="B1110" t="s">
        <v>480</v>
      </c>
      <c r="C1110" t="s">
        <v>308</v>
      </c>
      <c r="D1110" t="s">
        <v>341</v>
      </c>
      <c r="E1110" s="2">
        <v>86</v>
      </c>
      <c r="F1110" s="2">
        <v>1737</v>
      </c>
      <c r="G1110" s="3">
        <v>20.197674418604652</v>
      </c>
      <c r="H1110" s="5">
        <v>16067.51</v>
      </c>
      <c r="I1110" s="5">
        <v>573023.96</v>
      </c>
      <c r="J1110" s="3">
        <v>35.663519736412177</v>
      </c>
      <c r="K1110" s="5">
        <v>186.83151162790699</v>
      </c>
      <c r="L1110" s="5">
        <v>329.89289579735174</v>
      </c>
      <c r="M1110" s="15">
        <v>1.7657240629426867</v>
      </c>
      <c r="N1110" s="16">
        <v>137.98750000000001</v>
      </c>
      <c r="O1110" s="16">
        <v>206.405</v>
      </c>
      <c r="P1110" s="16">
        <v>231.75</v>
      </c>
      <c r="Q1110" s="16">
        <v>348.51</v>
      </c>
      <c r="R1110" s="5">
        <v>159.84</v>
      </c>
      <c r="S1110" s="5">
        <v>285.37</v>
      </c>
      <c r="T1110" s="5">
        <v>445.81599999999997</v>
      </c>
      <c r="U1110" s="5">
        <v>1408.23</v>
      </c>
      <c r="V1110" s="3">
        <v>1.1583657940030798</v>
      </c>
      <c r="W1110" s="3">
        <v>1.3825730965819627</v>
      </c>
      <c r="X1110" s="3">
        <v>1.9236936353829557</v>
      </c>
      <c r="Y1110" s="3">
        <v>4.0407161917878973</v>
      </c>
      <c r="Z1110" s="2">
        <v>1155</v>
      </c>
      <c r="AA1110" s="2">
        <v>1070</v>
      </c>
      <c r="AB1110" s="2">
        <v>605</v>
      </c>
      <c r="AC1110" s="2">
        <v>253</v>
      </c>
      <c r="AD1110" s="2">
        <v>97</v>
      </c>
      <c r="AE1110" s="2">
        <v>527</v>
      </c>
      <c r="AF1110" s="3">
        <v>0.66493955094991364</v>
      </c>
      <c r="AG1110" s="3">
        <v>0.6160046056419114</v>
      </c>
      <c r="AH1110" s="3">
        <v>0.34830166954519287</v>
      </c>
      <c r="AI1110" s="3">
        <v>0.14565342544617155</v>
      </c>
      <c r="AJ1110" s="3">
        <v>5.5843408175014396E-2</v>
      </c>
      <c r="AK1110" s="3">
        <v>0.30339666090961426</v>
      </c>
    </row>
    <row r="1111" spans="1:37" x14ac:dyDescent="0.35">
      <c r="A1111" s="14">
        <v>27385</v>
      </c>
      <c r="B1111" t="s">
        <v>482</v>
      </c>
      <c r="C1111" t="s">
        <v>384</v>
      </c>
      <c r="D1111" t="s">
        <v>343</v>
      </c>
      <c r="E1111" s="2">
        <v>1377</v>
      </c>
      <c r="F1111" s="2">
        <v>1732</v>
      </c>
      <c r="G1111" s="3">
        <v>1.2578068264342774</v>
      </c>
      <c r="H1111" s="5">
        <v>8454181.9600000009</v>
      </c>
      <c r="I1111" s="5">
        <v>12688288.49</v>
      </c>
      <c r="J1111" s="3">
        <v>1.5008298319143345</v>
      </c>
      <c r="K1111" s="5">
        <v>6139.5656935366742</v>
      </c>
      <c r="L1111" s="5">
        <v>7325.8016685912244</v>
      </c>
      <c r="M1111" s="15">
        <v>1.1932117081674589</v>
      </c>
      <c r="N1111" s="16">
        <v>5772.15</v>
      </c>
      <c r="O1111" s="16">
        <v>6079.26</v>
      </c>
      <c r="P1111" s="16">
        <v>6626.19</v>
      </c>
      <c r="Q1111" s="16">
        <v>12339.63</v>
      </c>
      <c r="R1111" s="5">
        <v>2935.0720000000001</v>
      </c>
      <c r="S1111" s="5">
        <v>5626.94333333333</v>
      </c>
      <c r="T1111" s="5">
        <v>9791.6124999999993</v>
      </c>
      <c r="U1111" s="5">
        <v>30708.94</v>
      </c>
      <c r="V1111" s="3">
        <v>0.50848851814315299</v>
      </c>
      <c r="W1111" s="3">
        <v>0.92559675574549038</v>
      </c>
      <c r="X1111" s="3">
        <v>1.477713814424277</v>
      </c>
      <c r="Y1111" s="3">
        <v>2.4886435006560164</v>
      </c>
      <c r="Z1111" s="2">
        <v>800</v>
      </c>
      <c r="AA1111" s="2">
        <v>728</v>
      </c>
      <c r="AB1111" s="2">
        <v>294</v>
      </c>
      <c r="AC1111" s="2">
        <v>117</v>
      </c>
      <c r="AD1111" s="2">
        <v>35</v>
      </c>
      <c r="AE1111" s="2">
        <v>935</v>
      </c>
      <c r="AF1111" s="3">
        <v>0.46189376443418012</v>
      </c>
      <c r="AG1111" s="3">
        <v>0.42032332563510394</v>
      </c>
      <c r="AH1111" s="3">
        <v>0.16974595842956119</v>
      </c>
      <c r="AI1111" s="3">
        <v>6.755196304849885E-2</v>
      </c>
      <c r="AJ1111" s="3">
        <v>2.0207852193995381E-2</v>
      </c>
      <c r="AK1111" s="3">
        <v>0.539838337182448</v>
      </c>
    </row>
    <row r="1112" spans="1:37" x14ac:dyDescent="0.35">
      <c r="A1112" s="14">
        <v>95782</v>
      </c>
      <c r="B1112" t="s">
        <v>480</v>
      </c>
      <c r="C1112" t="s">
        <v>428</v>
      </c>
      <c r="D1112" t="s">
        <v>430</v>
      </c>
      <c r="E1112" s="2">
        <v>24</v>
      </c>
      <c r="F1112" s="2">
        <v>1732</v>
      </c>
      <c r="G1112" s="3">
        <v>72.166666666666671</v>
      </c>
      <c r="H1112" s="5">
        <v>21445.200000000001</v>
      </c>
      <c r="I1112" s="5">
        <v>5957192.2300000004</v>
      </c>
      <c r="J1112" s="3">
        <v>277.78674155521981</v>
      </c>
      <c r="K1112" s="5">
        <v>893.55000000000007</v>
      </c>
      <c r="L1112" s="5">
        <v>3439.4874307159357</v>
      </c>
      <c r="M1112" s="15">
        <v>3.8492389130053555</v>
      </c>
      <c r="N1112" s="16">
        <v>855.84500000000003</v>
      </c>
      <c r="O1112" s="16">
        <v>888.86</v>
      </c>
      <c r="P1112" s="16">
        <v>903.50750000000005</v>
      </c>
      <c r="Q1112" s="16">
        <v>1048.47</v>
      </c>
      <c r="R1112" s="5">
        <v>2205.2925</v>
      </c>
      <c r="S1112" s="5">
        <v>3213.1750000000002</v>
      </c>
      <c r="T1112" s="5">
        <v>4416.4449999999997</v>
      </c>
      <c r="U1112" s="5">
        <v>7941.65</v>
      </c>
      <c r="V1112" s="3">
        <v>2.5767428681595383</v>
      </c>
      <c r="W1112" s="3">
        <v>3.6149393605292173</v>
      </c>
      <c r="X1112" s="3">
        <v>4.8881110560786709</v>
      </c>
      <c r="Y1112" s="3">
        <v>7.5745133384836949</v>
      </c>
      <c r="Z1112" s="2">
        <v>1670</v>
      </c>
      <c r="AA1112" s="2">
        <v>1669</v>
      </c>
      <c r="AB1112" s="2">
        <v>1446</v>
      </c>
      <c r="AC1112" s="2">
        <v>1088</v>
      </c>
      <c r="AD1112" s="2">
        <v>711</v>
      </c>
      <c r="AE1112" s="2">
        <v>62</v>
      </c>
      <c r="AF1112" s="3">
        <v>0.96420323325635104</v>
      </c>
      <c r="AG1112" s="3">
        <v>0.96362586605080836</v>
      </c>
      <c r="AH1112" s="3">
        <v>0.83487297921478065</v>
      </c>
      <c r="AI1112" s="3">
        <v>0.62817551963048501</v>
      </c>
      <c r="AJ1112" s="3">
        <v>0.41050808314087761</v>
      </c>
      <c r="AK1112" s="3">
        <v>3.5796766743648963E-2</v>
      </c>
    </row>
    <row r="1113" spans="1:37" x14ac:dyDescent="0.35">
      <c r="A1113" s="14">
        <v>56620</v>
      </c>
      <c r="B1113" t="s">
        <v>482</v>
      </c>
      <c r="C1113" t="s">
        <v>400</v>
      </c>
      <c r="D1113" t="s">
        <v>343</v>
      </c>
      <c r="E1113" s="2">
        <v>818</v>
      </c>
      <c r="F1113" s="2">
        <v>1732</v>
      </c>
      <c r="G1113" s="3">
        <v>2.1173594132029341</v>
      </c>
      <c r="H1113" s="5">
        <v>2294590.35</v>
      </c>
      <c r="I1113" s="5">
        <v>9239145.3699999992</v>
      </c>
      <c r="J1113" s="3">
        <v>4.0264901183777742</v>
      </c>
      <c r="K1113" s="5">
        <v>2805.1226772616137</v>
      </c>
      <c r="L1113" s="5">
        <v>5334.379543879907</v>
      </c>
      <c r="M1113" s="15">
        <v>1.9016564184948148</v>
      </c>
      <c r="N1113" s="16">
        <v>2440.1224999999999</v>
      </c>
      <c r="O1113" s="16">
        <v>2591.1799999999998</v>
      </c>
      <c r="P1113" s="16">
        <v>3043.92</v>
      </c>
      <c r="Q1113" s="16">
        <v>6002.78</v>
      </c>
      <c r="R1113" s="5">
        <v>2870.86</v>
      </c>
      <c r="S1113" s="5">
        <v>4633.62</v>
      </c>
      <c r="T1113" s="5">
        <v>7108.5450000000001</v>
      </c>
      <c r="U1113" s="5">
        <v>18361.259999999998</v>
      </c>
      <c r="V1113" s="3">
        <v>1.1765228999773578</v>
      </c>
      <c r="W1113" s="3">
        <v>1.7882277572380152</v>
      </c>
      <c r="X1113" s="3">
        <v>2.3353258298509818</v>
      </c>
      <c r="Y1113" s="3">
        <v>3.0587927593548323</v>
      </c>
      <c r="Z1113" s="2">
        <v>1367</v>
      </c>
      <c r="AA1113" s="2">
        <v>1253</v>
      </c>
      <c r="AB1113" s="2">
        <v>656</v>
      </c>
      <c r="AC1113" s="2">
        <v>298</v>
      </c>
      <c r="AD1113" s="2">
        <v>122</v>
      </c>
      <c r="AE1113" s="2">
        <v>413</v>
      </c>
      <c r="AF1113" s="3">
        <v>0.78926096997690531</v>
      </c>
      <c r="AG1113" s="3">
        <v>0.72344110854503463</v>
      </c>
      <c r="AH1113" s="3">
        <v>0.3787528868360277</v>
      </c>
      <c r="AI1113" s="3">
        <v>0.17205542725173209</v>
      </c>
      <c r="AJ1113" s="3">
        <v>7.0438799076212477E-2</v>
      </c>
      <c r="AK1113" s="3">
        <v>0.23845265588914549</v>
      </c>
    </row>
    <row r="1114" spans="1:37" x14ac:dyDescent="0.35">
      <c r="A1114" s="14">
        <v>28090</v>
      </c>
      <c r="B1114" t="s">
        <v>482</v>
      </c>
      <c r="C1114" t="s">
        <v>384</v>
      </c>
      <c r="D1114" t="s">
        <v>343</v>
      </c>
      <c r="E1114" s="2">
        <v>595</v>
      </c>
      <c r="F1114" s="2">
        <v>1729</v>
      </c>
      <c r="G1114" s="3">
        <v>2.9058823529411764</v>
      </c>
      <c r="H1114" s="5">
        <v>948276.81</v>
      </c>
      <c r="I1114" s="5">
        <v>5453251.3600000003</v>
      </c>
      <c r="J1114" s="3">
        <v>5.7506956855772948</v>
      </c>
      <c r="K1114" s="5">
        <v>1593.7425378151261</v>
      </c>
      <c r="L1114" s="5">
        <v>3153.9915326778487</v>
      </c>
      <c r="M1114" s="15">
        <v>1.9789843452391502</v>
      </c>
      <c r="N1114" s="16">
        <v>1293.27</v>
      </c>
      <c r="O1114" s="16">
        <v>1378.21</v>
      </c>
      <c r="P1114" s="16">
        <v>1604.7550000000001</v>
      </c>
      <c r="Q1114" s="16">
        <v>6329.63</v>
      </c>
      <c r="R1114" s="5">
        <v>1204.3050000000001</v>
      </c>
      <c r="S1114" s="5">
        <v>2284.15</v>
      </c>
      <c r="T1114" s="5">
        <v>4237.1733333333304</v>
      </c>
      <c r="U1114" s="5">
        <v>15001.32</v>
      </c>
      <c r="V1114" s="3">
        <v>0.93120926024728023</v>
      </c>
      <c r="W1114" s="3">
        <v>1.6573308857140785</v>
      </c>
      <c r="X1114" s="3">
        <v>2.6403864348971213</v>
      </c>
      <c r="Y1114" s="3">
        <v>2.3700153089517082</v>
      </c>
      <c r="Z1114" s="2">
        <v>1216</v>
      </c>
      <c r="AA1114" s="2">
        <v>1128</v>
      </c>
      <c r="AB1114" s="2">
        <v>616</v>
      </c>
      <c r="AC1114" s="2">
        <v>362</v>
      </c>
      <c r="AD1114" s="2">
        <v>203</v>
      </c>
      <c r="AE1114" s="2">
        <v>599</v>
      </c>
      <c r="AF1114" s="3">
        <v>0.70329670329670335</v>
      </c>
      <c r="AG1114" s="3">
        <v>0.65240023134759972</v>
      </c>
      <c r="AH1114" s="3">
        <v>0.35627530364372467</v>
      </c>
      <c r="AI1114" s="3">
        <v>0.20936957779063042</v>
      </c>
      <c r="AJ1114" s="3">
        <v>0.11740890688259109</v>
      </c>
      <c r="AK1114" s="3">
        <v>0.34644303065355697</v>
      </c>
    </row>
    <row r="1115" spans="1:37" x14ac:dyDescent="0.35">
      <c r="A1115" s="14">
        <v>87385</v>
      </c>
      <c r="B1115" t="s">
        <v>480</v>
      </c>
      <c r="C1115" t="s">
        <v>308</v>
      </c>
      <c r="D1115" t="s">
        <v>341</v>
      </c>
      <c r="E1115" s="2">
        <v>3614</v>
      </c>
      <c r="F1115" s="2">
        <v>1725</v>
      </c>
      <c r="G1115" s="3">
        <v>0.47731045932484784</v>
      </c>
      <c r="H1115" s="5">
        <v>151283.37</v>
      </c>
      <c r="I1115" s="5">
        <v>283515.53000000003</v>
      </c>
      <c r="J1115" s="3">
        <v>1.8740693706122493</v>
      </c>
      <c r="K1115" s="5">
        <v>41.860368013281679</v>
      </c>
      <c r="L1115" s="5">
        <v>164.35682898550726</v>
      </c>
      <c r="M1115" s="15">
        <v>3.9263111335609677</v>
      </c>
      <c r="N1115" s="16">
        <v>26.17</v>
      </c>
      <c r="O1115" s="16">
        <v>30.478571428571399</v>
      </c>
      <c r="P1115" s="16">
        <v>38.696249999999999</v>
      </c>
      <c r="Q1115" s="16">
        <v>283.19</v>
      </c>
      <c r="R1115" s="5">
        <v>70.91</v>
      </c>
      <c r="S1115" s="5">
        <v>116.005</v>
      </c>
      <c r="T1115" s="5">
        <v>218.64</v>
      </c>
      <c r="U1115" s="5">
        <v>785.5</v>
      </c>
      <c r="V1115" s="3">
        <v>2.7095911348872752</v>
      </c>
      <c r="W1115" s="3">
        <v>3.8061167096320636</v>
      </c>
      <c r="X1115" s="3">
        <v>5.6501598992150397</v>
      </c>
      <c r="Y1115" s="3">
        <v>2.7737561354567606</v>
      </c>
      <c r="Z1115" s="2">
        <v>1580</v>
      </c>
      <c r="AA1115" s="2">
        <v>1501</v>
      </c>
      <c r="AB1115" s="2">
        <v>1156</v>
      </c>
      <c r="AC1115" s="2">
        <v>802</v>
      </c>
      <c r="AD1115" s="2">
        <v>612</v>
      </c>
      <c r="AE1115" s="2">
        <v>248</v>
      </c>
      <c r="AF1115" s="3">
        <v>0.91594202898550725</v>
      </c>
      <c r="AG1115" s="3">
        <v>0.87014492753623185</v>
      </c>
      <c r="AH1115" s="3">
        <v>0.67014492753623189</v>
      </c>
      <c r="AI1115" s="3">
        <v>0.46492753623188404</v>
      </c>
      <c r="AJ1115" s="3">
        <v>0.35478260869565215</v>
      </c>
      <c r="AK1115" s="3">
        <v>0.14376811594202898</v>
      </c>
    </row>
    <row r="1116" spans="1:37" x14ac:dyDescent="0.35">
      <c r="A1116" s="14">
        <v>87252</v>
      </c>
      <c r="B1116" t="s">
        <v>480</v>
      </c>
      <c r="C1116" t="s">
        <v>308</v>
      </c>
      <c r="D1116" t="s">
        <v>343</v>
      </c>
      <c r="E1116" s="2">
        <v>1289</v>
      </c>
      <c r="F1116" s="2">
        <v>1714</v>
      </c>
      <c r="G1116" s="3">
        <v>1.3297129557796741</v>
      </c>
      <c r="H1116" s="5">
        <v>75818.8</v>
      </c>
      <c r="I1116" s="5">
        <v>295088.74</v>
      </c>
      <c r="J1116" s="3">
        <v>3.8920259882773136</v>
      </c>
      <c r="K1116" s="5">
        <v>58.819860356865789</v>
      </c>
      <c r="L1116" s="5">
        <v>172.16379229871646</v>
      </c>
      <c r="M1116" s="15">
        <v>2.926967035524771</v>
      </c>
      <c r="N1116" s="16">
        <v>40.14</v>
      </c>
      <c r="O1116" s="16">
        <v>47.69</v>
      </c>
      <c r="P1116" s="16">
        <v>52.29</v>
      </c>
      <c r="Q1116" s="16">
        <v>330.8</v>
      </c>
      <c r="R1116" s="5">
        <v>54.56</v>
      </c>
      <c r="S1116" s="5">
        <v>122.86</v>
      </c>
      <c r="T1116" s="5">
        <v>238.34625</v>
      </c>
      <c r="U1116" s="5">
        <v>1018.43</v>
      </c>
      <c r="V1116" s="3">
        <v>1.3592426507224713</v>
      </c>
      <c r="W1116" s="3">
        <v>2.576221430069197</v>
      </c>
      <c r="X1116" s="3">
        <v>4.5581612162937466</v>
      </c>
      <c r="Y1116" s="3">
        <v>3.0786880290205558</v>
      </c>
      <c r="Z1116" s="2">
        <v>1369</v>
      </c>
      <c r="AA1116" s="2">
        <v>1303</v>
      </c>
      <c r="AB1116" s="2">
        <v>902</v>
      </c>
      <c r="AC1116" s="2">
        <v>592</v>
      </c>
      <c r="AD1116" s="2">
        <v>436</v>
      </c>
      <c r="AE1116" s="2">
        <v>460</v>
      </c>
      <c r="AF1116" s="3">
        <v>0.79871645274212366</v>
      </c>
      <c r="AG1116" s="3">
        <v>0.76021003500583428</v>
      </c>
      <c r="AH1116" s="3">
        <v>0.52625437572928824</v>
      </c>
      <c r="AI1116" s="3">
        <v>0.34539089848308052</v>
      </c>
      <c r="AJ1116" s="3">
        <v>0.25437572928821472</v>
      </c>
      <c r="AK1116" s="3">
        <v>0.26837806301050177</v>
      </c>
    </row>
    <row r="1117" spans="1:37" x14ac:dyDescent="0.35">
      <c r="A1117" s="14">
        <v>80185</v>
      </c>
      <c r="B1117" t="s">
        <v>480</v>
      </c>
      <c r="C1117" t="s">
        <v>308</v>
      </c>
      <c r="D1117" t="s">
        <v>335</v>
      </c>
      <c r="E1117" s="2">
        <v>28080</v>
      </c>
      <c r="F1117" s="2">
        <v>1714</v>
      </c>
      <c r="G1117" s="3">
        <v>6.103988603988604E-2</v>
      </c>
      <c r="H1117" s="5">
        <v>1026966.74</v>
      </c>
      <c r="I1117" s="5">
        <v>177178.48</v>
      </c>
      <c r="J1117" s="3">
        <v>0.17252601578898263</v>
      </c>
      <c r="K1117" s="5">
        <v>36.5728896011396</v>
      </c>
      <c r="L1117" s="5">
        <v>103.37134189031507</v>
      </c>
      <c r="M1117" s="15">
        <v>2.8264472131590619</v>
      </c>
      <c r="N1117" s="16">
        <v>22.61</v>
      </c>
      <c r="O1117" s="16">
        <v>24.395405405405398</v>
      </c>
      <c r="P1117" s="16">
        <v>27.530211640211601</v>
      </c>
      <c r="Q1117" s="16">
        <v>185.66</v>
      </c>
      <c r="R1117" s="5">
        <v>39.7425</v>
      </c>
      <c r="S1117" s="5">
        <v>78.407499999999999</v>
      </c>
      <c r="T1117" s="5">
        <v>140.07</v>
      </c>
      <c r="U1117" s="5">
        <v>550.44000000000005</v>
      </c>
      <c r="V1117" s="3">
        <v>1.7577399380804954</v>
      </c>
      <c r="W1117" s="3">
        <v>3.2140273423218826</v>
      </c>
      <c r="X1117" s="3">
        <v>5.0878649910343876</v>
      </c>
      <c r="Y1117" s="3">
        <v>2.9647743186469895</v>
      </c>
      <c r="Z1117" s="2">
        <v>1520</v>
      </c>
      <c r="AA1117" s="2">
        <v>1463</v>
      </c>
      <c r="AB1117" s="2">
        <v>907</v>
      </c>
      <c r="AC1117" s="2">
        <v>573</v>
      </c>
      <c r="AD1117" s="2">
        <v>402</v>
      </c>
      <c r="AE1117" s="2">
        <v>386</v>
      </c>
      <c r="AF1117" s="3">
        <v>0.88681446907817973</v>
      </c>
      <c r="AG1117" s="3">
        <v>0.853558926487748</v>
      </c>
      <c r="AH1117" s="3">
        <v>0.52917152858809802</v>
      </c>
      <c r="AI1117" s="3">
        <v>0.33430571761960326</v>
      </c>
      <c r="AJ1117" s="3">
        <v>0.23453908984830804</v>
      </c>
      <c r="AK1117" s="3">
        <v>0.22520420070011668</v>
      </c>
    </row>
    <row r="1118" spans="1:37" x14ac:dyDescent="0.35">
      <c r="A1118" s="14" t="s">
        <v>161</v>
      </c>
      <c r="B1118" t="s">
        <v>486</v>
      </c>
      <c r="C1118" t="s">
        <v>331</v>
      </c>
      <c r="D1118" t="s">
        <v>343</v>
      </c>
      <c r="E1118" s="2">
        <v>1109</v>
      </c>
      <c r="F1118" s="2">
        <v>1714</v>
      </c>
      <c r="G1118" s="3">
        <v>1.5455365193868349</v>
      </c>
      <c r="H1118" s="5">
        <v>387268.38</v>
      </c>
      <c r="I1118" s="5">
        <v>633303.29</v>
      </c>
      <c r="J1118" s="3">
        <v>1.6353085423602103</v>
      </c>
      <c r="K1118" s="5">
        <v>349.20503155996391</v>
      </c>
      <c r="L1118" s="5">
        <v>369.48850058343061</v>
      </c>
      <c r="M1118" s="15">
        <v>1.058084698644967</v>
      </c>
      <c r="N1118" s="16">
        <v>251.59</v>
      </c>
      <c r="O1118" s="16">
        <v>351.15</v>
      </c>
      <c r="P1118" s="16">
        <v>410.34</v>
      </c>
      <c r="Q1118" s="16">
        <v>903.1</v>
      </c>
      <c r="R1118" s="5">
        <v>186</v>
      </c>
      <c r="S1118" s="5">
        <v>314.05</v>
      </c>
      <c r="T1118" s="5">
        <v>464.99</v>
      </c>
      <c r="U1118" s="5">
        <v>1695.8</v>
      </c>
      <c r="V1118" s="3">
        <v>0.73929806431098211</v>
      </c>
      <c r="W1118" s="3">
        <v>0.89434714509468893</v>
      </c>
      <c r="X1118" s="3">
        <v>1.1331822391187796</v>
      </c>
      <c r="Y1118" s="3">
        <v>1.877754401505924</v>
      </c>
      <c r="Z1118" s="2">
        <v>716</v>
      </c>
      <c r="AA1118" s="2">
        <v>567</v>
      </c>
      <c r="AB1118" s="2">
        <v>194</v>
      </c>
      <c r="AC1118" s="2">
        <v>50</v>
      </c>
      <c r="AD1118" s="2">
        <v>12</v>
      </c>
      <c r="AE1118" s="2">
        <v>987</v>
      </c>
      <c r="AF1118" s="3">
        <v>0.4177362893815636</v>
      </c>
      <c r="AG1118" s="3">
        <v>0.33080513418903151</v>
      </c>
      <c r="AH1118" s="3">
        <v>0.11318553092182031</v>
      </c>
      <c r="AI1118" s="3">
        <v>2.9171528588098017E-2</v>
      </c>
      <c r="AJ1118" s="3">
        <v>7.0011668611435242E-3</v>
      </c>
      <c r="AK1118" s="3">
        <v>0.57584597432905482</v>
      </c>
    </row>
    <row r="1119" spans="1:37" x14ac:dyDescent="0.35">
      <c r="A1119" s="14">
        <v>80179</v>
      </c>
      <c r="B1119" t="s">
        <v>480</v>
      </c>
      <c r="C1119" t="s">
        <v>308</v>
      </c>
      <c r="D1119" t="s">
        <v>335</v>
      </c>
      <c r="E1119" s="2">
        <v>274</v>
      </c>
      <c r="F1119" s="2">
        <v>1710</v>
      </c>
      <c r="G1119" s="3">
        <v>6.2408759124087592</v>
      </c>
      <c r="H1119" s="5">
        <v>10102.84</v>
      </c>
      <c r="I1119" s="5">
        <v>457250.01</v>
      </c>
      <c r="J1119" s="3">
        <v>45.259551769601423</v>
      </c>
      <c r="K1119" s="5">
        <v>36.871678832116785</v>
      </c>
      <c r="L1119" s="5">
        <v>267.39766666666668</v>
      </c>
      <c r="M1119" s="15">
        <v>7.2521153127899352</v>
      </c>
      <c r="N1119" s="16">
        <v>27.272500000000001</v>
      </c>
      <c r="O1119" s="16">
        <v>31.07</v>
      </c>
      <c r="P1119" s="16">
        <v>39.207500000000003</v>
      </c>
      <c r="Q1119" s="16">
        <v>175.95</v>
      </c>
      <c r="R1119" s="5">
        <v>117.7</v>
      </c>
      <c r="S1119" s="5">
        <v>200.98666666666699</v>
      </c>
      <c r="T1119" s="5">
        <v>365.53937500000001</v>
      </c>
      <c r="U1119" s="5">
        <v>1142.95</v>
      </c>
      <c r="V1119" s="3">
        <v>4.3157026308552568</v>
      </c>
      <c r="W1119" s="3">
        <v>6.4688338161141612</v>
      </c>
      <c r="X1119" s="3">
        <v>9.3232002805585665</v>
      </c>
      <c r="Y1119" s="3">
        <v>6.4958795112247802</v>
      </c>
      <c r="Z1119" s="2">
        <v>1648</v>
      </c>
      <c r="AA1119" s="2">
        <v>1623</v>
      </c>
      <c r="AB1119" s="2">
        <v>1510</v>
      </c>
      <c r="AC1119" s="2">
        <v>1326</v>
      </c>
      <c r="AD1119" s="2">
        <v>1106</v>
      </c>
      <c r="AE1119" s="2">
        <v>80</v>
      </c>
      <c r="AF1119" s="3">
        <v>0.96374269005847957</v>
      </c>
      <c r="AG1119" s="3">
        <v>0.94912280701754381</v>
      </c>
      <c r="AH1119" s="3">
        <v>0.88304093567251463</v>
      </c>
      <c r="AI1119" s="3">
        <v>0.77543859649122804</v>
      </c>
      <c r="AJ1119" s="3">
        <v>0.64678362573099413</v>
      </c>
      <c r="AK1119" s="3">
        <v>4.6783625730994149E-2</v>
      </c>
    </row>
    <row r="1120" spans="1:37" x14ac:dyDescent="0.35">
      <c r="A1120" s="14">
        <v>85705</v>
      </c>
      <c r="B1120" t="s">
        <v>480</v>
      </c>
      <c r="C1120" t="s">
        <v>308</v>
      </c>
      <c r="D1120" t="s">
        <v>335</v>
      </c>
      <c r="E1120" s="2">
        <v>1346</v>
      </c>
      <c r="F1120" s="2">
        <v>1704</v>
      </c>
      <c r="G1120" s="3">
        <v>1.2659732540861812</v>
      </c>
      <c r="H1120" s="5">
        <v>39475.46</v>
      </c>
      <c r="I1120" s="5">
        <v>211041.98</v>
      </c>
      <c r="J1120" s="3">
        <v>5.3461563209143099</v>
      </c>
      <c r="K1120" s="5">
        <v>29.327979197622586</v>
      </c>
      <c r="L1120" s="5">
        <v>123.85092723004695</v>
      </c>
      <c r="M1120" s="15">
        <v>4.2229615070132986</v>
      </c>
      <c r="N1120" s="16">
        <v>21.0425</v>
      </c>
      <c r="O1120" s="16">
        <v>26.265000000000001</v>
      </c>
      <c r="P1120" s="16">
        <v>30.684999999999999</v>
      </c>
      <c r="Q1120" s="16">
        <v>156.4</v>
      </c>
      <c r="R1120" s="5">
        <v>48.465000000000003</v>
      </c>
      <c r="S1120" s="5">
        <v>76.116666666666703</v>
      </c>
      <c r="T1120" s="5">
        <v>166.32333333333301</v>
      </c>
      <c r="U1120" s="5">
        <v>738.6</v>
      </c>
      <c r="V1120" s="3">
        <v>2.3031959130331474</v>
      </c>
      <c r="W1120" s="3">
        <v>2.8980265245256693</v>
      </c>
      <c r="X1120" s="3">
        <v>5.4203465319645758</v>
      </c>
      <c r="Y1120" s="3">
        <v>4.7225063938618925</v>
      </c>
      <c r="Z1120" s="2">
        <v>1526</v>
      </c>
      <c r="AA1120" s="2">
        <v>1484</v>
      </c>
      <c r="AB1120" s="2">
        <v>1132</v>
      </c>
      <c r="AC1120" s="2">
        <v>745</v>
      </c>
      <c r="AD1120" s="2">
        <v>576</v>
      </c>
      <c r="AE1120" s="2">
        <v>203</v>
      </c>
      <c r="AF1120" s="3">
        <v>0.89553990610328638</v>
      </c>
      <c r="AG1120" s="3">
        <v>0.87089201877934275</v>
      </c>
      <c r="AH1120" s="3">
        <v>0.66431924882629112</v>
      </c>
      <c r="AI1120" s="3">
        <v>0.43720657276995306</v>
      </c>
      <c r="AJ1120" s="3">
        <v>0.3380281690140845</v>
      </c>
      <c r="AK1120" s="3">
        <v>0.11913145539906103</v>
      </c>
    </row>
    <row r="1121" spans="1:37" x14ac:dyDescent="0.35">
      <c r="A1121" s="14">
        <v>49651</v>
      </c>
      <c r="B1121" t="s">
        <v>482</v>
      </c>
      <c r="C1121" t="s">
        <v>394</v>
      </c>
      <c r="D1121" t="s">
        <v>415</v>
      </c>
      <c r="E1121" s="2">
        <v>2225</v>
      </c>
      <c r="F1121" s="2">
        <v>1701</v>
      </c>
      <c r="G1121" s="3">
        <v>0.76449438202247189</v>
      </c>
      <c r="H1121" s="5">
        <v>12285135.41</v>
      </c>
      <c r="I1121" s="5">
        <v>15578633.24</v>
      </c>
      <c r="J1121" s="3">
        <v>1.2680880364834335</v>
      </c>
      <c r="K1121" s="5">
        <v>5521.4091730337077</v>
      </c>
      <c r="L1121" s="5">
        <v>9158.5145443856563</v>
      </c>
      <c r="M1121" s="15">
        <v>1.6587277373166607</v>
      </c>
      <c r="N1121" s="16">
        <v>4758.6400000000003</v>
      </c>
      <c r="O1121" s="16">
        <v>5098.12</v>
      </c>
      <c r="P1121" s="16">
        <v>6097.32</v>
      </c>
      <c r="Q1121" s="16">
        <v>11171.94</v>
      </c>
      <c r="R1121" s="5">
        <v>4841.3450000000003</v>
      </c>
      <c r="S1121" s="5">
        <v>7627.07</v>
      </c>
      <c r="T1121" s="5">
        <v>11720.1466666667</v>
      </c>
      <c r="U1121" s="5">
        <v>36833</v>
      </c>
      <c r="V1121" s="3">
        <v>1.0173799657044871</v>
      </c>
      <c r="W1121" s="3">
        <v>1.4960554086604474</v>
      </c>
      <c r="X1121" s="3">
        <v>1.9221800178876458</v>
      </c>
      <c r="Y1121" s="3">
        <v>3.296920678055915</v>
      </c>
      <c r="Z1121" s="2">
        <v>1238</v>
      </c>
      <c r="AA1121" s="2">
        <v>1078</v>
      </c>
      <c r="AB1121" s="2">
        <v>473</v>
      </c>
      <c r="AC1121" s="2">
        <v>205</v>
      </c>
      <c r="AD1121" s="2">
        <v>87</v>
      </c>
      <c r="AE1121" s="2">
        <v>532</v>
      </c>
      <c r="AF1121" s="3">
        <v>0.72780717225161673</v>
      </c>
      <c r="AG1121" s="3">
        <v>0.63374485596707819</v>
      </c>
      <c r="AH1121" s="3">
        <v>0.27807172251616696</v>
      </c>
      <c r="AI1121" s="3">
        <v>0.12051734273956496</v>
      </c>
      <c r="AJ1121" s="3">
        <v>5.114638447971781E-2</v>
      </c>
      <c r="AK1121" s="3">
        <v>0.31275720164609055</v>
      </c>
    </row>
    <row r="1122" spans="1:37" x14ac:dyDescent="0.35">
      <c r="A1122" s="14">
        <v>26608</v>
      </c>
      <c r="B1122" t="s">
        <v>482</v>
      </c>
      <c r="C1122" t="s">
        <v>384</v>
      </c>
      <c r="D1122" t="s">
        <v>343</v>
      </c>
      <c r="E1122" s="2">
        <v>358</v>
      </c>
      <c r="F1122" s="2">
        <v>1699</v>
      </c>
      <c r="G1122" s="3">
        <v>4.7458100558659222</v>
      </c>
      <c r="H1122" s="5">
        <v>1002088.63</v>
      </c>
      <c r="I1122" s="5">
        <v>6956748.2599999998</v>
      </c>
      <c r="J1122" s="3">
        <v>6.9422484715748141</v>
      </c>
      <c r="K1122" s="5">
        <v>2799.130251396648</v>
      </c>
      <c r="L1122" s="5">
        <v>4094.6134549735139</v>
      </c>
      <c r="M1122" s="15">
        <v>1.4628163347991663</v>
      </c>
      <c r="N1122" s="16">
        <v>2570.5275000000001</v>
      </c>
      <c r="O1122" s="16">
        <v>2750.585</v>
      </c>
      <c r="P1122" s="16">
        <v>3006.17</v>
      </c>
      <c r="Q1122" s="16">
        <v>5235.93</v>
      </c>
      <c r="R1122" s="5">
        <v>1791.5025000000001</v>
      </c>
      <c r="S1122" s="5">
        <v>3164</v>
      </c>
      <c r="T1122" s="5">
        <v>5670.4</v>
      </c>
      <c r="U1122" s="5">
        <v>14835.41</v>
      </c>
      <c r="V1122" s="3">
        <v>0.69693963593075736</v>
      </c>
      <c r="W1122" s="3">
        <v>1.1503007542031967</v>
      </c>
      <c r="X1122" s="3">
        <v>1.8862539377347254</v>
      </c>
      <c r="Y1122" s="3">
        <v>2.8333858550438986</v>
      </c>
      <c r="Z1122" s="2">
        <v>959</v>
      </c>
      <c r="AA1122" s="2">
        <v>890</v>
      </c>
      <c r="AB1122" s="2">
        <v>438</v>
      </c>
      <c r="AC1122" s="2">
        <v>187</v>
      </c>
      <c r="AD1122" s="2">
        <v>65</v>
      </c>
      <c r="AE1122" s="2">
        <v>749</v>
      </c>
      <c r="AF1122" s="3">
        <v>0.56444967628016485</v>
      </c>
      <c r="AG1122" s="3">
        <v>0.52383755150088285</v>
      </c>
      <c r="AH1122" s="3">
        <v>0.25779870512065922</v>
      </c>
      <c r="AI1122" s="3">
        <v>0.11006474396703944</v>
      </c>
      <c r="AJ1122" s="3">
        <v>3.8257798705120659E-2</v>
      </c>
      <c r="AK1122" s="3">
        <v>0.44084755738669806</v>
      </c>
    </row>
    <row r="1123" spans="1:37" x14ac:dyDescent="0.35">
      <c r="A1123" s="14">
        <v>49321</v>
      </c>
      <c r="B1123" t="s">
        <v>482</v>
      </c>
      <c r="C1123" t="s">
        <v>394</v>
      </c>
      <c r="D1123" t="s">
        <v>343</v>
      </c>
      <c r="E1123" s="2">
        <v>1062</v>
      </c>
      <c r="F1123" s="2">
        <v>1698</v>
      </c>
      <c r="G1123" s="3">
        <v>1.5988700564971752</v>
      </c>
      <c r="H1123" s="5">
        <v>5058788.7699999996</v>
      </c>
      <c r="I1123" s="5">
        <v>11971585.73</v>
      </c>
      <c r="J1123" s="3">
        <v>2.3664925092335891</v>
      </c>
      <c r="K1123" s="5">
        <v>4763.454585687382</v>
      </c>
      <c r="L1123" s="5">
        <v>7050.4038457008246</v>
      </c>
      <c r="M1123" s="15">
        <v>1.4801030888139408</v>
      </c>
      <c r="N1123" s="16">
        <v>4578.2025000000003</v>
      </c>
      <c r="O1123" s="16">
        <v>4906.09</v>
      </c>
      <c r="P1123" s="16">
        <v>5735.4</v>
      </c>
      <c r="Q1123" s="16">
        <v>9633.7900000000009</v>
      </c>
      <c r="R1123" s="5">
        <v>3235.6550000000002</v>
      </c>
      <c r="S1123" s="5">
        <v>5899.11333333333</v>
      </c>
      <c r="T1123" s="5">
        <v>9798.7049999999999</v>
      </c>
      <c r="U1123" s="5">
        <v>26126.09</v>
      </c>
      <c r="V1123" s="3">
        <v>0.70675226794795554</v>
      </c>
      <c r="W1123" s="3">
        <v>1.2024062610619313</v>
      </c>
      <c r="X1123" s="3">
        <v>1.7084606130348363</v>
      </c>
      <c r="Y1123" s="3">
        <v>2.7119223067972209</v>
      </c>
      <c r="Z1123" s="2">
        <v>1001</v>
      </c>
      <c r="AA1123" s="2">
        <v>872</v>
      </c>
      <c r="AB1123" s="2">
        <v>452</v>
      </c>
      <c r="AC1123" s="2">
        <v>154</v>
      </c>
      <c r="AD1123" s="2">
        <v>43</v>
      </c>
      <c r="AE1123" s="2">
        <v>670</v>
      </c>
      <c r="AF1123" s="3">
        <v>0.58951707891637217</v>
      </c>
      <c r="AG1123" s="3">
        <v>0.51354534746760894</v>
      </c>
      <c r="AH1123" s="3">
        <v>0.26619552414605419</v>
      </c>
      <c r="AI1123" s="3">
        <v>9.0694935217903422E-2</v>
      </c>
      <c r="AJ1123" s="3">
        <v>2.5323910482921083E-2</v>
      </c>
      <c r="AK1123" s="3">
        <v>0.39458186101295639</v>
      </c>
    </row>
    <row r="1124" spans="1:37" x14ac:dyDescent="0.35">
      <c r="A1124" s="14">
        <v>31653</v>
      </c>
      <c r="B1124" t="s">
        <v>482</v>
      </c>
      <c r="C1124" t="s">
        <v>400</v>
      </c>
      <c r="D1124" t="s">
        <v>422</v>
      </c>
      <c r="E1124" s="2">
        <v>2810</v>
      </c>
      <c r="F1124" s="2">
        <v>1696</v>
      </c>
      <c r="G1124" s="3">
        <v>0.60355871886120993</v>
      </c>
      <c r="H1124" s="5">
        <v>12643894.51</v>
      </c>
      <c r="I1124" s="5">
        <v>9522064.3800000008</v>
      </c>
      <c r="J1124" s="3">
        <v>0.75309584182856337</v>
      </c>
      <c r="K1124" s="5">
        <v>4499.6065871886121</v>
      </c>
      <c r="L1124" s="5">
        <v>5614.4247523584909</v>
      </c>
      <c r="M1124" s="15">
        <v>1.2477590303881267</v>
      </c>
      <c r="N1124" s="16">
        <v>3033.1979999999999</v>
      </c>
      <c r="O1124" s="16">
        <v>4502.9549999999999</v>
      </c>
      <c r="P1124" s="16">
        <v>5802.85</v>
      </c>
      <c r="Q1124" s="16">
        <v>8543.16</v>
      </c>
      <c r="R1124" s="5">
        <v>2479.1975000000002</v>
      </c>
      <c r="S1124" s="5">
        <v>4447.9291666666704</v>
      </c>
      <c r="T1124" s="5">
        <v>7678.4612500000003</v>
      </c>
      <c r="U1124" s="5">
        <v>21490.23</v>
      </c>
      <c r="V1124" s="3">
        <v>0.81735432372037709</v>
      </c>
      <c r="W1124" s="3">
        <v>0.98778006146334363</v>
      </c>
      <c r="X1124" s="3">
        <v>1.3232224251876232</v>
      </c>
      <c r="Y1124" s="3">
        <v>2.5154895846501764</v>
      </c>
      <c r="Z1124" s="2">
        <v>839</v>
      </c>
      <c r="AA1124" s="2">
        <v>634</v>
      </c>
      <c r="AB1124" s="2">
        <v>315</v>
      </c>
      <c r="AC1124" s="2">
        <v>124</v>
      </c>
      <c r="AD1124" s="2">
        <v>22</v>
      </c>
      <c r="AE1124" s="2">
        <v>857</v>
      </c>
      <c r="AF1124" s="3">
        <v>0.49469339622641512</v>
      </c>
      <c r="AG1124" s="3">
        <v>0.37382075471698112</v>
      </c>
      <c r="AH1124" s="3">
        <v>0.18573113207547171</v>
      </c>
      <c r="AI1124" s="3">
        <v>7.3113207547169809E-2</v>
      </c>
      <c r="AJ1124" s="3">
        <v>1.2971698113207548E-2</v>
      </c>
      <c r="AK1124" s="3">
        <v>0.50530660377358494</v>
      </c>
    </row>
    <row r="1125" spans="1:37" x14ac:dyDescent="0.35">
      <c r="A1125" s="14">
        <v>54300</v>
      </c>
      <c r="B1125" t="s">
        <v>482</v>
      </c>
      <c r="C1125" t="s">
        <v>400</v>
      </c>
      <c r="D1125" t="s">
        <v>343</v>
      </c>
      <c r="E1125" s="2">
        <v>58</v>
      </c>
      <c r="F1125" s="2">
        <v>1691</v>
      </c>
      <c r="G1125" s="3">
        <v>29.155172413793103</v>
      </c>
      <c r="H1125" s="5">
        <v>185786.28</v>
      </c>
      <c r="I1125" s="5">
        <v>7526200.8499999996</v>
      </c>
      <c r="J1125" s="3">
        <v>40.509992718515058</v>
      </c>
      <c r="K1125" s="5">
        <v>3203.211724137931</v>
      </c>
      <c r="L1125" s="5">
        <v>4450.7397102306322</v>
      </c>
      <c r="M1125" s="15">
        <v>1.3894616071400787</v>
      </c>
      <c r="N1125" s="16">
        <v>2860.1025</v>
      </c>
      <c r="O1125" s="16">
        <v>3012.38</v>
      </c>
      <c r="P1125" s="16">
        <v>3406.46</v>
      </c>
      <c r="Q1125" s="16">
        <v>7428.46</v>
      </c>
      <c r="R1125" s="5">
        <v>2155.02</v>
      </c>
      <c r="S1125" s="5">
        <v>3532.23</v>
      </c>
      <c r="T1125" s="5">
        <v>5964.7733333333299</v>
      </c>
      <c r="U1125" s="5">
        <v>21762.240000000002</v>
      </c>
      <c r="V1125" s="3">
        <v>0.75347649253829185</v>
      </c>
      <c r="W1125" s="3">
        <v>1.1725711895577582</v>
      </c>
      <c r="X1125" s="3">
        <v>1.7510181635285105</v>
      </c>
      <c r="Y1125" s="3">
        <v>2.9295762513360781</v>
      </c>
      <c r="Z1125" s="2">
        <v>980</v>
      </c>
      <c r="AA1125" s="2">
        <v>872</v>
      </c>
      <c r="AB1125" s="2">
        <v>369</v>
      </c>
      <c r="AC1125" s="2">
        <v>134</v>
      </c>
      <c r="AD1125" s="2">
        <v>40</v>
      </c>
      <c r="AE1125" s="2">
        <v>765</v>
      </c>
      <c r="AF1125" s="3">
        <v>0.57953873447664106</v>
      </c>
      <c r="AG1125" s="3">
        <v>0.51567120047309289</v>
      </c>
      <c r="AH1125" s="3">
        <v>0.21821407451212299</v>
      </c>
      <c r="AI1125" s="3">
        <v>7.924305144884683E-2</v>
      </c>
      <c r="AJ1125" s="3">
        <v>2.365464222353637E-2</v>
      </c>
      <c r="AK1125" s="3">
        <v>0.45239503252513308</v>
      </c>
    </row>
    <row r="1126" spans="1:37" x14ac:dyDescent="0.35">
      <c r="A1126" s="14">
        <v>28008</v>
      </c>
      <c r="B1126" t="s">
        <v>482</v>
      </c>
      <c r="C1126" t="s">
        <v>384</v>
      </c>
      <c r="D1126" t="s">
        <v>343</v>
      </c>
      <c r="E1126" s="2">
        <v>387</v>
      </c>
      <c r="F1126" s="2">
        <v>1690</v>
      </c>
      <c r="G1126" s="3">
        <v>4.3669250645994833</v>
      </c>
      <c r="H1126" s="5">
        <v>995882.91</v>
      </c>
      <c r="I1126" s="5">
        <v>5996643.0099999998</v>
      </c>
      <c r="J1126" s="3">
        <v>6.0214337948624896</v>
      </c>
      <c r="K1126" s="5">
        <v>2573.3408527131783</v>
      </c>
      <c r="L1126" s="5">
        <v>3548.3094733727808</v>
      </c>
      <c r="M1126" s="15">
        <v>1.3788727092377417</v>
      </c>
      <c r="N1126" s="16">
        <v>2542.04</v>
      </c>
      <c r="O1126" s="16">
        <v>2718.15</v>
      </c>
      <c r="P1126" s="16">
        <v>2900.2649999999999</v>
      </c>
      <c r="Q1126" s="16">
        <v>5022.05</v>
      </c>
      <c r="R1126" s="5">
        <v>1508.9266666666699</v>
      </c>
      <c r="S1126" s="5">
        <v>2781.46</v>
      </c>
      <c r="T1126" s="5">
        <v>4793.09958333333</v>
      </c>
      <c r="U1126" s="5">
        <v>14927.9</v>
      </c>
      <c r="V1126" s="3">
        <v>0.59358887612573752</v>
      </c>
      <c r="W1126" s="3">
        <v>1.0232915769917039</v>
      </c>
      <c r="X1126" s="3">
        <v>1.6526419424891623</v>
      </c>
      <c r="Y1126" s="3">
        <v>2.972471401121056</v>
      </c>
      <c r="Z1126" s="2">
        <v>855</v>
      </c>
      <c r="AA1126" s="2">
        <v>806</v>
      </c>
      <c r="AB1126" s="2">
        <v>375</v>
      </c>
      <c r="AC1126" s="2">
        <v>176</v>
      </c>
      <c r="AD1126" s="2">
        <v>59</v>
      </c>
      <c r="AE1126" s="2">
        <v>806</v>
      </c>
      <c r="AF1126" s="3">
        <v>0.50591715976331364</v>
      </c>
      <c r="AG1126" s="3">
        <v>0.47692307692307695</v>
      </c>
      <c r="AH1126" s="3">
        <v>0.22189349112426035</v>
      </c>
      <c r="AI1126" s="3">
        <v>0.10414201183431952</v>
      </c>
      <c r="AJ1126" s="3">
        <v>3.4911242603550295E-2</v>
      </c>
      <c r="AK1126" s="3">
        <v>0.47692307692307695</v>
      </c>
    </row>
    <row r="1127" spans="1:37" x14ac:dyDescent="0.35">
      <c r="A1127" s="14">
        <v>11420</v>
      </c>
      <c r="B1127" t="s">
        <v>482</v>
      </c>
      <c r="C1127" t="s">
        <v>412</v>
      </c>
      <c r="D1127" t="s">
        <v>432</v>
      </c>
      <c r="E1127" s="2">
        <v>981</v>
      </c>
      <c r="F1127" s="2">
        <v>1685</v>
      </c>
      <c r="G1127" s="3">
        <v>1.7176350662589195</v>
      </c>
      <c r="H1127" s="5">
        <v>1219380.03</v>
      </c>
      <c r="I1127" s="5">
        <v>4689451.4000000004</v>
      </c>
      <c r="J1127" s="3">
        <v>3.8457669345298369</v>
      </c>
      <c r="K1127" s="5">
        <v>1242.9969724770642</v>
      </c>
      <c r="L1127" s="5">
        <v>2783.057210682493</v>
      </c>
      <c r="M1127" s="15">
        <v>2.2389895328034246</v>
      </c>
      <c r="N1127" s="16">
        <v>993.59</v>
      </c>
      <c r="O1127" s="16">
        <v>1336.42</v>
      </c>
      <c r="P1127" s="16">
        <v>1462.89</v>
      </c>
      <c r="Q1127" s="16">
        <v>4169.88</v>
      </c>
      <c r="R1127" s="5">
        <v>853.11</v>
      </c>
      <c r="S1127" s="5">
        <v>2114.96</v>
      </c>
      <c r="T1127" s="5">
        <v>3951.4319999999998</v>
      </c>
      <c r="U1127" s="5">
        <v>14335.88</v>
      </c>
      <c r="V1127" s="3">
        <v>0.85861371390613839</v>
      </c>
      <c r="W1127" s="3">
        <v>1.5825563819757262</v>
      </c>
      <c r="X1127" s="3">
        <v>2.7011135492073906</v>
      </c>
      <c r="Y1127" s="3">
        <v>3.4379598453672524</v>
      </c>
      <c r="Z1127" s="2">
        <v>1068</v>
      </c>
      <c r="AA1127" s="2">
        <v>1032</v>
      </c>
      <c r="AB1127" s="2">
        <v>724</v>
      </c>
      <c r="AC1127" s="2">
        <v>460</v>
      </c>
      <c r="AD1127" s="2">
        <v>269</v>
      </c>
      <c r="AE1127" s="2">
        <v>587</v>
      </c>
      <c r="AF1127" s="3">
        <v>0.63382789317507415</v>
      </c>
      <c r="AG1127" s="3">
        <v>0.61246290801186942</v>
      </c>
      <c r="AH1127" s="3">
        <v>0.42967359050445103</v>
      </c>
      <c r="AI1127" s="3">
        <v>0.27299703264094954</v>
      </c>
      <c r="AJ1127" s="3">
        <v>0.15964391691394658</v>
      </c>
      <c r="AK1127" s="3">
        <v>0.34836795252225522</v>
      </c>
    </row>
    <row r="1128" spans="1:37" x14ac:dyDescent="0.35">
      <c r="A1128" s="14">
        <v>84999</v>
      </c>
      <c r="B1128" t="s">
        <v>480</v>
      </c>
      <c r="C1128" t="s">
        <v>308</v>
      </c>
      <c r="D1128" t="s">
        <v>335</v>
      </c>
      <c r="E1128" s="2">
        <v>627</v>
      </c>
      <c r="F1128" s="2">
        <v>1676</v>
      </c>
      <c r="G1128" s="3">
        <v>2.6730462519936204</v>
      </c>
      <c r="H1128" s="5">
        <v>25646.57</v>
      </c>
      <c r="I1128" s="5">
        <v>650838.63</v>
      </c>
      <c r="J1128" s="3">
        <v>25.377219253880735</v>
      </c>
      <c r="K1128" s="5">
        <v>40.903620414673043</v>
      </c>
      <c r="L1128" s="5">
        <v>388.32853818615752</v>
      </c>
      <c r="M1128" s="15">
        <v>9.493744911803832</v>
      </c>
      <c r="N1128" s="16">
        <v>8.6349999999999998</v>
      </c>
      <c r="O1128" s="16">
        <v>15.85</v>
      </c>
      <c r="P1128" s="16">
        <v>47.625</v>
      </c>
      <c r="Q1128" s="16">
        <v>513.91999999999996</v>
      </c>
      <c r="R1128" s="5">
        <v>60.172499999999999</v>
      </c>
      <c r="S1128" s="5">
        <v>181.035</v>
      </c>
      <c r="T1128" s="5">
        <v>463.30500000000001</v>
      </c>
      <c r="U1128" s="5">
        <v>4883.32</v>
      </c>
      <c r="V1128" s="3">
        <v>6.9684423856398379</v>
      </c>
      <c r="W1128" s="3">
        <v>11.421766561514195</v>
      </c>
      <c r="X1128" s="3">
        <v>9.7281889763779521</v>
      </c>
      <c r="Y1128" s="3">
        <v>9.5021014943960154</v>
      </c>
      <c r="Z1128" s="2">
        <v>1578</v>
      </c>
      <c r="AA1128" s="2">
        <v>1330</v>
      </c>
      <c r="AB1128" s="2">
        <v>1144</v>
      </c>
      <c r="AC1128" s="2">
        <v>988</v>
      </c>
      <c r="AD1128" s="2">
        <v>881</v>
      </c>
      <c r="AE1128" s="2">
        <v>300</v>
      </c>
      <c r="AF1128" s="3">
        <v>0.94152744630071594</v>
      </c>
      <c r="AG1128" s="3">
        <v>0.7935560859188544</v>
      </c>
      <c r="AH1128" s="3">
        <v>0.68257756563245819</v>
      </c>
      <c r="AI1128" s="3">
        <v>0.58949880668257759</v>
      </c>
      <c r="AJ1128" s="3">
        <v>0.52565632458233891</v>
      </c>
      <c r="AK1128" s="3">
        <v>0.17899761336515513</v>
      </c>
    </row>
    <row r="1129" spans="1:37" x14ac:dyDescent="0.35">
      <c r="A1129" s="14">
        <v>28292</v>
      </c>
      <c r="B1129" t="s">
        <v>482</v>
      </c>
      <c r="C1129" t="s">
        <v>384</v>
      </c>
      <c r="D1129" t="s">
        <v>343</v>
      </c>
      <c r="E1129" s="2">
        <v>1285</v>
      </c>
      <c r="F1129" s="2">
        <v>1674</v>
      </c>
      <c r="G1129" s="3">
        <v>1.3027237354085603</v>
      </c>
      <c r="H1129" s="5">
        <v>4924232.6900000004</v>
      </c>
      <c r="I1129" s="5">
        <v>8385947.3899999997</v>
      </c>
      <c r="J1129" s="3">
        <v>1.7029957595281711</v>
      </c>
      <c r="K1129" s="5">
        <v>3832.0876964980548</v>
      </c>
      <c r="L1129" s="5">
        <v>5009.5265173237749</v>
      </c>
      <c r="M1129" s="15">
        <v>1.3072577962925327</v>
      </c>
      <c r="N1129" s="16">
        <v>2643.59</v>
      </c>
      <c r="O1129" s="16">
        <v>3031.36</v>
      </c>
      <c r="P1129" s="16">
        <v>5712.07</v>
      </c>
      <c r="Q1129" s="16">
        <v>9138.6</v>
      </c>
      <c r="R1129" s="5">
        <v>1628.4437499999999</v>
      </c>
      <c r="S1129" s="5">
        <v>3346.7849999999999</v>
      </c>
      <c r="T1129" s="5">
        <v>6482.9166666666697</v>
      </c>
      <c r="U1129" s="5">
        <v>31604.58</v>
      </c>
      <c r="V1129" s="3">
        <v>0.6159970910769067</v>
      </c>
      <c r="W1129" s="3">
        <v>1.1040539559801541</v>
      </c>
      <c r="X1129" s="3">
        <v>1.1349504937206074</v>
      </c>
      <c r="Y1129" s="3">
        <v>3.4583612369509553</v>
      </c>
      <c r="Z1129" s="2">
        <v>903</v>
      </c>
      <c r="AA1129" s="2">
        <v>496</v>
      </c>
      <c r="AB1129" s="2">
        <v>324</v>
      </c>
      <c r="AC1129" s="2">
        <v>161</v>
      </c>
      <c r="AD1129" s="2">
        <v>89</v>
      </c>
      <c r="AE1129" s="2">
        <v>920</v>
      </c>
      <c r="AF1129" s="3">
        <v>0.53942652329749108</v>
      </c>
      <c r="AG1129" s="3">
        <v>0.29629629629629628</v>
      </c>
      <c r="AH1129" s="3">
        <v>0.19354838709677419</v>
      </c>
      <c r="AI1129" s="3">
        <v>9.6176821983273597E-2</v>
      </c>
      <c r="AJ1129" s="3">
        <v>5.3166069295101551E-2</v>
      </c>
      <c r="AK1129" s="3">
        <v>0.54958183990442055</v>
      </c>
    </row>
    <row r="1130" spans="1:37" x14ac:dyDescent="0.35">
      <c r="A1130" s="14">
        <v>82941</v>
      </c>
      <c r="B1130" t="s">
        <v>480</v>
      </c>
      <c r="C1130" t="s">
        <v>308</v>
      </c>
      <c r="D1130" t="s">
        <v>335</v>
      </c>
      <c r="E1130" s="2">
        <v>3998</v>
      </c>
      <c r="F1130" s="2">
        <v>1666</v>
      </c>
      <c r="G1130" s="3">
        <v>0.41670835417708857</v>
      </c>
      <c r="H1130" s="5">
        <v>140626.60999999999</v>
      </c>
      <c r="I1130" s="5">
        <v>240259.36</v>
      </c>
      <c r="J1130" s="3">
        <v>1.7084914441157333</v>
      </c>
      <c r="K1130" s="5">
        <v>35.174239619809903</v>
      </c>
      <c r="L1130" s="5">
        <v>144.21330132052822</v>
      </c>
      <c r="M1130" s="15">
        <v>4.0999692638503618</v>
      </c>
      <c r="N1130" s="16">
        <v>27.95</v>
      </c>
      <c r="O1130" s="16">
        <v>30.405000000000001</v>
      </c>
      <c r="P1130" s="16">
        <v>35.19</v>
      </c>
      <c r="Q1130" s="16">
        <v>199.43</v>
      </c>
      <c r="R1130" s="5">
        <v>49.152500000000003</v>
      </c>
      <c r="S1130" s="5">
        <v>87.5</v>
      </c>
      <c r="T1130" s="5">
        <v>151.40166666666701</v>
      </c>
      <c r="U1130" s="5">
        <v>2448.5500000000002</v>
      </c>
      <c r="V1130" s="3">
        <v>1.7585867620751343</v>
      </c>
      <c r="W1130" s="3">
        <v>2.8778161486597598</v>
      </c>
      <c r="X1130" s="3">
        <v>4.3024059865492195</v>
      </c>
      <c r="Y1130" s="3">
        <v>12.27774156345585</v>
      </c>
      <c r="Z1130" s="2">
        <v>1484</v>
      </c>
      <c r="AA1130" s="2">
        <v>1418</v>
      </c>
      <c r="AB1130" s="2">
        <v>1033</v>
      </c>
      <c r="AC1130" s="2">
        <v>665</v>
      </c>
      <c r="AD1130" s="2">
        <v>464</v>
      </c>
      <c r="AE1130" s="2">
        <v>247</v>
      </c>
      <c r="AF1130" s="3">
        <v>0.89075630252100846</v>
      </c>
      <c r="AG1130" s="3">
        <v>0.85114045618247303</v>
      </c>
      <c r="AH1130" s="3">
        <v>0.62004801920768304</v>
      </c>
      <c r="AI1130" s="3">
        <v>0.39915966386554624</v>
      </c>
      <c r="AJ1130" s="3">
        <v>0.27851140456182472</v>
      </c>
      <c r="AK1130" s="3">
        <v>0.1482593037214886</v>
      </c>
    </row>
    <row r="1131" spans="1:37" x14ac:dyDescent="0.35">
      <c r="A1131" s="14">
        <v>26418</v>
      </c>
      <c r="B1131" t="s">
        <v>482</v>
      </c>
      <c r="C1131" t="s">
        <v>384</v>
      </c>
      <c r="D1131" t="s">
        <v>343</v>
      </c>
      <c r="E1131" s="2">
        <v>631</v>
      </c>
      <c r="F1131" s="2">
        <v>1656</v>
      </c>
      <c r="G1131" s="3">
        <v>2.624405705229794</v>
      </c>
      <c r="H1131" s="5">
        <v>1054197.6499999999</v>
      </c>
      <c r="I1131" s="5">
        <v>5278874.0199999996</v>
      </c>
      <c r="J1131" s="3">
        <v>5.0074803524746994</v>
      </c>
      <c r="K1131" s="5">
        <v>1670.6777337559429</v>
      </c>
      <c r="L1131" s="5">
        <v>3187.7258574879224</v>
      </c>
      <c r="M1131" s="15">
        <v>1.9080435401035842</v>
      </c>
      <c r="N1131" s="16">
        <v>1280.655</v>
      </c>
      <c r="O1131" s="16">
        <v>1392.35</v>
      </c>
      <c r="P1131" s="16">
        <v>1896.835</v>
      </c>
      <c r="Q1131" s="16">
        <v>4713.93</v>
      </c>
      <c r="R1131" s="5">
        <v>1224.8341666666699</v>
      </c>
      <c r="S1131" s="5">
        <v>2250.75</v>
      </c>
      <c r="T1131" s="5">
        <v>4249.9949999999999</v>
      </c>
      <c r="U1131" s="5">
        <v>15957.16</v>
      </c>
      <c r="V1131" s="3">
        <v>0.95641227861263955</v>
      </c>
      <c r="W1131" s="3">
        <v>1.6165116529608217</v>
      </c>
      <c r="X1131" s="3">
        <v>2.2405717945946799</v>
      </c>
      <c r="Y1131" s="3">
        <v>3.3851075429630901</v>
      </c>
      <c r="Z1131" s="2">
        <v>1169</v>
      </c>
      <c r="AA1131" s="2">
        <v>961</v>
      </c>
      <c r="AB1131" s="2">
        <v>559</v>
      </c>
      <c r="AC1131" s="2">
        <v>310</v>
      </c>
      <c r="AD1131" s="2">
        <v>188</v>
      </c>
      <c r="AE1131" s="2">
        <v>621</v>
      </c>
      <c r="AF1131" s="3">
        <v>0.70591787439613529</v>
      </c>
      <c r="AG1131" s="3">
        <v>0.58031400966183577</v>
      </c>
      <c r="AH1131" s="3">
        <v>0.33756038647342995</v>
      </c>
      <c r="AI1131" s="3">
        <v>0.18719806763285024</v>
      </c>
      <c r="AJ1131" s="3">
        <v>0.11352657004830918</v>
      </c>
      <c r="AK1131" s="3">
        <v>0.375</v>
      </c>
    </row>
    <row r="1132" spans="1:37" x14ac:dyDescent="0.35">
      <c r="A1132" s="14">
        <v>87109</v>
      </c>
      <c r="B1132" t="s">
        <v>480</v>
      </c>
      <c r="C1132" t="s">
        <v>308</v>
      </c>
      <c r="D1132" t="s">
        <v>343</v>
      </c>
      <c r="E1132" s="2">
        <v>474</v>
      </c>
      <c r="F1132" s="2">
        <v>1655</v>
      </c>
      <c r="G1132" s="3">
        <v>3.4915611814345993</v>
      </c>
      <c r="H1132" s="5">
        <v>15899.02</v>
      </c>
      <c r="I1132" s="5">
        <v>202627.8</v>
      </c>
      <c r="J1132" s="3">
        <v>12.744672313136281</v>
      </c>
      <c r="K1132" s="5">
        <v>33.542236286919831</v>
      </c>
      <c r="L1132" s="5">
        <v>122.43371601208459</v>
      </c>
      <c r="M1132" s="15">
        <v>3.6501357561490013</v>
      </c>
      <c r="N1132" s="16">
        <v>24.67</v>
      </c>
      <c r="O1132" s="16">
        <v>30.78</v>
      </c>
      <c r="P1132" s="16">
        <v>37.347499999999997</v>
      </c>
      <c r="Q1132" s="16">
        <v>107.26</v>
      </c>
      <c r="R1132" s="5">
        <v>51.075000000000003</v>
      </c>
      <c r="S1132" s="5">
        <v>94.45</v>
      </c>
      <c r="T1132" s="5">
        <v>165.61666666666699</v>
      </c>
      <c r="U1132" s="5">
        <v>497.83</v>
      </c>
      <c r="V1132" s="3">
        <v>2.0703283340089178</v>
      </c>
      <c r="W1132" s="3">
        <v>3.0685510071474984</v>
      </c>
      <c r="X1132" s="3">
        <v>4.4344779882633913</v>
      </c>
      <c r="Y1132" s="3">
        <v>4.6413388029088196</v>
      </c>
      <c r="Z1132" s="2">
        <v>1474</v>
      </c>
      <c r="AA1132" s="2">
        <v>1375</v>
      </c>
      <c r="AB1132" s="2">
        <v>1079</v>
      </c>
      <c r="AC1132" s="2">
        <v>782</v>
      </c>
      <c r="AD1132" s="2">
        <v>550</v>
      </c>
      <c r="AE1132" s="2">
        <v>225</v>
      </c>
      <c r="AF1132" s="3">
        <v>0.89063444108761325</v>
      </c>
      <c r="AG1132" s="3">
        <v>0.83081570996978849</v>
      </c>
      <c r="AH1132" s="3">
        <v>0.6519637462235649</v>
      </c>
      <c r="AI1132" s="3">
        <v>0.47250755287009061</v>
      </c>
      <c r="AJ1132" s="3">
        <v>0.33232628398791542</v>
      </c>
      <c r="AK1132" s="3">
        <v>0.13595166163141995</v>
      </c>
    </row>
    <row r="1133" spans="1:37" x14ac:dyDescent="0.35">
      <c r="A1133" s="14">
        <v>26115</v>
      </c>
      <c r="B1133" t="s">
        <v>482</v>
      </c>
      <c r="C1133" t="s">
        <v>384</v>
      </c>
      <c r="D1133" t="s">
        <v>343</v>
      </c>
      <c r="E1133" s="2">
        <v>710</v>
      </c>
      <c r="F1133" s="2">
        <v>1650</v>
      </c>
      <c r="G1133" s="3">
        <v>2.323943661971831</v>
      </c>
      <c r="H1133" s="5">
        <v>1032641.33</v>
      </c>
      <c r="I1133" s="5">
        <v>3806319.03</v>
      </c>
      <c r="J1133" s="3">
        <v>3.6860029900217146</v>
      </c>
      <c r="K1133" s="5">
        <v>1454.4244084507043</v>
      </c>
      <c r="L1133" s="5">
        <v>2306.8600181818178</v>
      </c>
      <c r="M1133" s="15">
        <v>1.5860982563123738</v>
      </c>
      <c r="N1133" s="16">
        <v>1306.8800000000001</v>
      </c>
      <c r="O1133" s="16">
        <v>1377.57</v>
      </c>
      <c r="P1133" s="16">
        <v>1535.15</v>
      </c>
      <c r="Q1133" s="16">
        <v>3534.3</v>
      </c>
      <c r="R1133" s="5">
        <v>940.49812499999996</v>
      </c>
      <c r="S1133" s="5">
        <v>1731.8325</v>
      </c>
      <c r="T1133" s="5">
        <v>3055.1350000000002</v>
      </c>
      <c r="U1133" s="5">
        <v>10436.129999999999</v>
      </c>
      <c r="V1133" s="3">
        <v>0.71965147909524962</v>
      </c>
      <c r="W1133" s="3">
        <v>1.2571647901740022</v>
      </c>
      <c r="X1133" s="3">
        <v>1.9901214864996906</v>
      </c>
      <c r="Y1133" s="3">
        <v>2.9528138528138523</v>
      </c>
      <c r="Z1133" s="2">
        <v>993</v>
      </c>
      <c r="AA1133" s="2">
        <v>921</v>
      </c>
      <c r="AB1133" s="2">
        <v>446</v>
      </c>
      <c r="AC1133" s="2">
        <v>210</v>
      </c>
      <c r="AD1133" s="2">
        <v>112</v>
      </c>
      <c r="AE1133" s="2">
        <v>703</v>
      </c>
      <c r="AF1133" s="3">
        <v>0.60181818181818181</v>
      </c>
      <c r="AG1133" s="3">
        <v>0.55818181818181822</v>
      </c>
      <c r="AH1133" s="3">
        <v>0.27030303030303032</v>
      </c>
      <c r="AI1133" s="3">
        <v>0.12727272727272726</v>
      </c>
      <c r="AJ1133" s="3">
        <v>6.7878787878787886E-2</v>
      </c>
      <c r="AK1133" s="3">
        <v>0.42606060606060608</v>
      </c>
    </row>
    <row r="1134" spans="1:37" x14ac:dyDescent="0.35">
      <c r="A1134" s="14" t="s">
        <v>180</v>
      </c>
      <c r="B1134" t="s">
        <v>484</v>
      </c>
      <c r="C1134" t="s">
        <v>322</v>
      </c>
      <c r="D1134" t="s">
        <v>351</v>
      </c>
      <c r="E1134" s="2">
        <v>9983</v>
      </c>
      <c r="F1134" s="2">
        <v>1643</v>
      </c>
      <c r="G1134" s="3">
        <v>0.16457978563558048</v>
      </c>
      <c r="H1134" s="5">
        <v>54173355.600000001</v>
      </c>
      <c r="I1134" s="5">
        <v>20740589.989999998</v>
      </c>
      <c r="J1134" s="3">
        <v>0.38285592170332527</v>
      </c>
      <c r="K1134" s="5">
        <v>5426.5607132124615</v>
      </c>
      <c r="L1134" s="5">
        <v>12623.609245283018</v>
      </c>
      <c r="M1134" s="15">
        <v>2.3262633392357248</v>
      </c>
      <c r="N1134" s="16">
        <v>5018.4125000000004</v>
      </c>
      <c r="O1134" s="16">
        <v>5345.7184615384604</v>
      </c>
      <c r="P1134" s="16">
        <v>6903.0007692307699</v>
      </c>
      <c r="Q1134" s="16">
        <v>10226.02</v>
      </c>
      <c r="R1134" s="5">
        <v>8044.0950000000003</v>
      </c>
      <c r="S1134" s="5">
        <v>12812.6266666667</v>
      </c>
      <c r="T1134" s="5">
        <v>17010.689999999999</v>
      </c>
      <c r="U1134" s="5">
        <v>34488.75</v>
      </c>
      <c r="V1134" s="3">
        <v>1.6029162608693486</v>
      </c>
      <c r="W1134" s="3">
        <v>2.3968016196235138</v>
      </c>
      <c r="X1134" s="3">
        <v>2.4642457054072691</v>
      </c>
      <c r="Y1134" s="3">
        <v>3.3726464450490021</v>
      </c>
      <c r="Z1134" s="2">
        <v>1375</v>
      </c>
      <c r="AA1134" s="2">
        <v>1310</v>
      </c>
      <c r="AB1134" s="2">
        <v>967</v>
      </c>
      <c r="AC1134" s="2">
        <v>480</v>
      </c>
      <c r="AD1134" s="2">
        <v>146</v>
      </c>
      <c r="AE1134" s="2">
        <v>270</v>
      </c>
      <c r="AF1134" s="3">
        <v>0.83688374923919662</v>
      </c>
      <c r="AG1134" s="3">
        <v>0.7973219720024346</v>
      </c>
      <c r="AH1134" s="3">
        <v>0.58855751673767498</v>
      </c>
      <c r="AI1134" s="3">
        <v>0.29214850882531956</v>
      </c>
      <c r="AJ1134" s="3">
        <v>8.8861838101034693E-2</v>
      </c>
      <c r="AK1134" s="3">
        <v>0.16433353621424224</v>
      </c>
    </row>
    <row r="1135" spans="1:37" x14ac:dyDescent="0.35">
      <c r="A1135" s="14">
        <v>80145</v>
      </c>
      <c r="B1135" t="s">
        <v>480</v>
      </c>
      <c r="C1135" t="s">
        <v>308</v>
      </c>
      <c r="D1135" t="s">
        <v>358</v>
      </c>
      <c r="E1135" s="2">
        <v>810</v>
      </c>
      <c r="F1135" s="2">
        <v>1637</v>
      </c>
      <c r="G1135" s="3">
        <v>2.0209876543209875</v>
      </c>
      <c r="H1135" s="5">
        <v>54149.05</v>
      </c>
      <c r="I1135" s="5">
        <v>249375.03</v>
      </c>
      <c r="J1135" s="3">
        <v>4.6053445074290309</v>
      </c>
      <c r="K1135" s="5">
        <v>66.85067901234568</v>
      </c>
      <c r="L1135" s="5">
        <v>152.33660965180206</v>
      </c>
      <c r="M1135" s="15">
        <v>2.2787593469868757</v>
      </c>
      <c r="N1135" s="16">
        <v>52.3</v>
      </c>
      <c r="O1135" s="16">
        <v>55.585000000000001</v>
      </c>
      <c r="P1135" s="16">
        <v>60.45</v>
      </c>
      <c r="Q1135" s="16">
        <v>406.4</v>
      </c>
      <c r="R1135" s="5">
        <v>32.479999999999997</v>
      </c>
      <c r="S1135" s="5">
        <v>78.069999999999993</v>
      </c>
      <c r="T1135" s="5">
        <v>228.26</v>
      </c>
      <c r="U1135" s="5">
        <v>906.57</v>
      </c>
      <c r="V1135" s="3">
        <v>0.62103250478011474</v>
      </c>
      <c r="W1135" s="3">
        <v>1.4045156067284339</v>
      </c>
      <c r="X1135" s="3">
        <v>3.7760132340777499</v>
      </c>
      <c r="Y1135" s="3">
        <v>2.2307332677165355</v>
      </c>
      <c r="Z1135" s="2">
        <v>984</v>
      </c>
      <c r="AA1135" s="2">
        <v>942</v>
      </c>
      <c r="AB1135" s="2">
        <v>626</v>
      </c>
      <c r="AC1135" s="2">
        <v>474</v>
      </c>
      <c r="AD1135" s="2">
        <v>315</v>
      </c>
      <c r="AE1135" s="2">
        <v>748</v>
      </c>
      <c r="AF1135" s="3">
        <v>0.60109957238851552</v>
      </c>
      <c r="AG1135" s="3">
        <v>0.57544288332315208</v>
      </c>
      <c r="AH1135" s="3">
        <v>0.38240684178375078</v>
      </c>
      <c r="AI1135" s="3">
        <v>0.28955406230910202</v>
      </c>
      <c r="AJ1135" s="3">
        <v>0.19242516799022602</v>
      </c>
      <c r="AK1135" s="3">
        <v>0.45693341478313987</v>
      </c>
    </row>
    <row r="1136" spans="1:37" x14ac:dyDescent="0.35">
      <c r="A1136" s="14">
        <v>80169</v>
      </c>
      <c r="B1136" t="s">
        <v>480</v>
      </c>
      <c r="C1136" t="s">
        <v>308</v>
      </c>
      <c r="D1136" t="s">
        <v>335</v>
      </c>
      <c r="E1136" s="2">
        <v>7246</v>
      </c>
      <c r="F1136" s="2">
        <v>1635</v>
      </c>
      <c r="G1136" s="3">
        <v>0.22564173337013524</v>
      </c>
      <c r="H1136" s="5">
        <v>261454.27</v>
      </c>
      <c r="I1136" s="5">
        <v>283546.98</v>
      </c>
      <c r="J1136" s="3">
        <v>1.0844993275497088</v>
      </c>
      <c r="K1136" s="5">
        <v>36.082565553408777</v>
      </c>
      <c r="L1136" s="5">
        <v>173.42322935779816</v>
      </c>
      <c r="M1136" s="15">
        <v>4.8062887629511861</v>
      </c>
      <c r="N1136" s="16">
        <v>22.19</v>
      </c>
      <c r="O1136" s="16">
        <v>24.966249999999999</v>
      </c>
      <c r="P1136" s="16">
        <v>30.656111111111102</v>
      </c>
      <c r="Q1136" s="16">
        <v>242.1</v>
      </c>
      <c r="R1136" s="5">
        <v>62.74</v>
      </c>
      <c r="S1136" s="5">
        <v>117.67</v>
      </c>
      <c r="T1136" s="5">
        <v>224.06166666666701</v>
      </c>
      <c r="U1136" s="5">
        <v>720.5</v>
      </c>
      <c r="V1136" s="3">
        <v>2.8273997296079316</v>
      </c>
      <c r="W1136" s="3">
        <v>4.7131627697391485</v>
      </c>
      <c r="X1136" s="3">
        <v>7.3088744314166245</v>
      </c>
      <c r="Y1136" s="3">
        <v>2.9760429574555971</v>
      </c>
      <c r="Z1136" s="2">
        <v>1557</v>
      </c>
      <c r="AA1136" s="2">
        <v>1479</v>
      </c>
      <c r="AB1136" s="2">
        <v>1126</v>
      </c>
      <c r="AC1136" s="2">
        <v>875</v>
      </c>
      <c r="AD1136" s="2">
        <v>676</v>
      </c>
      <c r="AE1136" s="2">
        <v>190</v>
      </c>
      <c r="AF1136" s="3">
        <v>0.95229357798165137</v>
      </c>
      <c r="AG1136" s="3">
        <v>0.90458715596330275</v>
      </c>
      <c r="AH1136" s="3">
        <v>0.68868501529051984</v>
      </c>
      <c r="AI1136" s="3">
        <v>0.53516819571865448</v>
      </c>
      <c r="AJ1136" s="3">
        <v>0.41345565749235474</v>
      </c>
      <c r="AK1136" s="3">
        <v>0.11620795107033639</v>
      </c>
    </row>
    <row r="1137" spans="1:37" x14ac:dyDescent="0.35">
      <c r="A1137" s="14">
        <v>57240</v>
      </c>
      <c r="B1137" t="s">
        <v>482</v>
      </c>
      <c r="C1137" t="s">
        <v>400</v>
      </c>
      <c r="D1137" t="s">
        <v>343</v>
      </c>
      <c r="E1137" s="2">
        <v>1325</v>
      </c>
      <c r="F1137" s="2">
        <v>1631</v>
      </c>
      <c r="G1137" s="3">
        <v>1.2309433962264151</v>
      </c>
      <c r="H1137" s="5">
        <v>4534019.5199999996</v>
      </c>
      <c r="I1137" s="5">
        <v>8833728.0600000005</v>
      </c>
      <c r="J1137" s="3">
        <v>1.9483215767011082</v>
      </c>
      <c r="K1137" s="5">
        <v>3421.9015245283017</v>
      </c>
      <c r="L1137" s="5">
        <v>5416.1422808093193</v>
      </c>
      <c r="M1137" s="15">
        <v>1.5827873017344989</v>
      </c>
      <c r="N1137" s="16">
        <v>1993.3</v>
      </c>
      <c r="O1137" s="16">
        <v>4095.76</v>
      </c>
      <c r="P1137" s="16">
        <v>4444.08</v>
      </c>
      <c r="Q1137" s="16">
        <v>6757.22</v>
      </c>
      <c r="R1137" s="5">
        <v>2697.13</v>
      </c>
      <c r="S1137" s="5">
        <v>4657.6949999999997</v>
      </c>
      <c r="T1137" s="5">
        <v>7173.835</v>
      </c>
      <c r="U1137" s="5">
        <v>20065.12</v>
      </c>
      <c r="V1137" s="3">
        <v>1.3530978778909346</v>
      </c>
      <c r="W1137" s="3">
        <v>1.1371992011250658</v>
      </c>
      <c r="X1137" s="3">
        <v>1.614245243109935</v>
      </c>
      <c r="Y1137" s="3">
        <v>2.9694341755929212</v>
      </c>
      <c r="Z1137" s="2">
        <v>939</v>
      </c>
      <c r="AA1137" s="2">
        <v>866</v>
      </c>
      <c r="AB1137" s="2">
        <v>452</v>
      </c>
      <c r="AC1137" s="2">
        <v>181</v>
      </c>
      <c r="AD1137" s="2">
        <v>57</v>
      </c>
      <c r="AE1137" s="2">
        <v>567</v>
      </c>
      <c r="AF1137" s="3">
        <v>0.57572041692213372</v>
      </c>
      <c r="AG1137" s="3">
        <v>0.53096259963212755</v>
      </c>
      <c r="AH1137" s="3">
        <v>0.27713059472716123</v>
      </c>
      <c r="AI1137" s="3">
        <v>0.11097486204782342</v>
      </c>
      <c r="AJ1137" s="3">
        <v>3.494788473329246E-2</v>
      </c>
      <c r="AK1137" s="3">
        <v>0.34763948497854075</v>
      </c>
    </row>
    <row r="1138" spans="1:37" x14ac:dyDescent="0.35">
      <c r="A1138" s="14">
        <v>86215</v>
      </c>
      <c r="B1138" t="s">
        <v>480</v>
      </c>
      <c r="C1138" t="s">
        <v>308</v>
      </c>
      <c r="D1138" t="s">
        <v>341</v>
      </c>
      <c r="E1138" s="2">
        <v>853</v>
      </c>
      <c r="F1138" s="2">
        <v>1627</v>
      </c>
      <c r="G1138" s="3">
        <v>1.9073856975381007</v>
      </c>
      <c r="H1138" s="5">
        <v>25629.34</v>
      </c>
      <c r="I1138" s="5">
        <v>151284.60999999999</v>
      </c>
      <c r="J1138" s="3">
        <v>5.9027899274815496</v>
      </c>
      <c r="K1138" s="5">
        <v>30.046119577960141</v>
      </c>
      <c r="L1138" s="5">
        <v>92.983779963122302</v>
      </c>
      <c r="M1138" s="15">
        <v>3.0947017874257909</v>
      </c>
      <c r="N1138" s="16">
        <v>22.48</v>
      </c>
      <c r="O1138" s="16">
        <v>26.72</v>
      </c>
      <c r="P1138" s="16">
        <v>31.52</v>
      </c>
      <c r="Q1138" s="16">
        <v>129.51</v>
      </c>
      <c r="R1138" s="5">
        <v>38.31</v>
      </c>
      <c r="S1138" s="5">
        <v>69.077500000000001</v>
      </c>
      <c r="T1138" s="5">
        <v>121.98</v>
      </c>
      <c r="U1138" s="5">
        <v>464.63</v>
      </c>
      <c r="V1138" s="3">
        <v>1.7041814946619218</v>
      </c>
      <c r="W1138" s="3">
        <v>2.5852357784431139</v>
      </c>
      <c r="X1138" s="3">
        <v>3.8699238578680206</v>
      </c>
      <c r="Y1138" s="3">
        <v>3.587599413172728</v>
      </c>
      <c r="Z1138" s="2">
        <v>1406</v>
      </c>
      <c r="AA1138" s="2">
        <v>1305</v>
      </c>
      <c r="AB1138" s="2">
        <v>936</v>
      </c>
      <c r="AC1138" s="2">
        <v>602</v>
      </c>
      <c r="AD1138" s="2">
        <v>409</v>
      </c>
      <c r="AE1138" s="2">
        <v>296</v>
      </c>
      <c r="AF1138" s="3">
        <v>0.86416717885679162</v>
      </c>
      <c r="AG1138" s="3">
        <v>0.8020897357098955</v>
      </c>
      <c r="AH1138" s="3">
        <v>0.57529194837123543</v>
      </c>
      <c r="AI1138" s="3">
        <v>0.37000614628149969</v>
      </c>
      <c r="AJ1138" s="3">
        <v>0.25138291333743085</v>
      </c>
      <c r="AK1138" s="3">
        <v>0.18192993239090349</v>
      </c>
    </row>
    <row r="1139" spans="1:37" x14ac:dyDescent="0.35">
      <c r="A1139" s="14" t="s">
        <v>179</v>
      </c>
      <c r="B1139" t="s">
        <v>484</v>
      </c>
      <c r="C1139" t="s">
        <v>322</v>
      </c>
      <c r="D1139" t="s">
        <v>351</v>
      </c>
      <c r="E1139" s="2">
        <v>24621</v>
      </c>
      <c r="F1139" s="2">
        <v>1622</v>
      </c>
      <c r="G1139" s="3">
        <v>6.5878721416676819E-2</v>
      </c>
      <c r="H1139" s="5">
        <v>22472139.68</v>
      </c>
      <c r="I1139" s="5">
        <v>2643494.17</v>
      </c>
      <c r="J1139" s="3">
        <v>0.11763428884133742</v>
      </c>
      <c r="K1139" s="5">
        <v>912.72245968888342</v>
      </c>
      <c r="L1139" s="5">
        <v>1629.774457459926</v>
      </c>
      <c r="M1139" s="15">
        <v>1.7856188813579341</v>
      </c>
      <c r="N1139" s="16">
        <v>389.30652173913001</v>
      </c>
      <c r="O1139" s="16">
        <v>547.00093749999996</v>
      </c>
      <c r="P1139" s="16">
        <v>1283.6168085106401</v>
      </c>
      <c r="Q1139" s="16">
        <v>4925.04</v>
      </c>
      <c r="R1139" s="5">
        <v>402.15</v>
      </c>
      <c r="S1139" s="5">
        <v>852.11</v>
      </c>
      <c r="T1139" s="5">
        <v>2175.9066666666699</v>
      </c>
      <c r="U1139" s="5">
        <v>15140.98</v>
      </c>
      <c r="V1139" s="3">
        <v>1.0329906578587353</v>
      </c>
      <c r="W1139" s="3">
        <v>1.5577852643077053</v>
      </c>
      <c r="X1139" s="3">
        <v>1.6951372498708079</v>
      </c>
      <c r="Y1139" s="3">
        <v>3.0742856910806817</v>
      </c>
      <c r="Z1139" s="2">
        <v>1070</v>
      </c>
      <c r="AA1139" s="2">
        <v>643</v>
      </c>
      <c r="AB1139" s="2">
        <v>485</v>
      </c>
      <c r="AC1139" s="2">
        <v>302</v>
      </c>
      <c r="AD1139" s="2">
        <v>163</v>
      </c>
      <c r="AE1139" s="2">
        <v>849</v>
      </c>
      <c r="AF1139" s="3">
        <v>0.65967940813810111</v>
      </c>
      <c r="AG1139" s="3">
        <v>0.39642416769420469</v>
      </c>
      <c r="AH1139" s="3">
        <v>0.29901356350184954</v>
      </c>
      <c r="AI1139" s="3">
        <v>0.18618988902589395</v>
      </c>
      <c r="AJ1139" s="3">
        <v>0.10049321824907521</v>
      </c>
      <c r="AK1139" s="3">
        <v>0.52342786683107279</v>
      </c>
    </row>
    <row r="1140" spans="1:37" x14ac:dyDescent="0.35">
      <c r="A1140" s="14">
        <v>52234</v>
      </c>
      <c r="B1140" t="s">
        <v>482</v>
      </c>
      <c r="C1140" t="s">
        <v>400</v>
      </c>
      <c r="D1140" t="s">
        <v>416</v>
      </c>
      <c r="E1140" s="2">
        <v>3046</v>
      </c>
      <c r="F1140" s="2">
        <v>1622</v>
      </c>
      <c r="G1140" s="3">
        <v>0.53250164149704526</v>
      </c>
      <c r="H1140" s="5">
        <v>9544999.6300000008</v>
      </c>
      <c r="I1140" s="5">
        <v>8063378.5599999996</v>
      </c>
      <c r="J1140" s="3">
        <v>0.84477515689542237</v>
      </c>
      <c r="K1140" s="5">
        <v>3133.617738017072</v>
      </c>
      <c r="L1140" s="5">
        <v>4971.256818742293</v>
      </c>
      <c r="M1140" s="15">
        <v>1.5864273291636599</v>
      </c>
      <c r="N1140" s="16">
        <v>2822.33833333333</v>
      </c>
      <c r="O1140" s="16">
        <v>3006.64</v>
      </c>
      <c r="P1140" s="16">
        <v>3490.4450000000002</v>
      </c>
      <c r="Q1140" s="16">
        <v>5704.12</v>
      </c>
      <c r="R1140" s="5">
        <v>2198.8150000000001</v>
      </c>
      <c r="S1140" s="5">
        <v>4163.3474999999999</v>
      </c>
      <c r="T1140" s="5">
        <v>6746.7075000000004</v>
      </c>
      <c r="U1140" s="5">
        <v>18272.68</v>
      </c>
      <c r="V1140" s="3">
        <v>0.77907562464457758</v>
      </c>
      <c r="W1140" s="3">
        <v>1.3847176582497407</v>
      </c>
      <c r="X1140" s="3">
        <v>1.9329075519024079</v>
      </c>
      <c r="Y1140" s="3">
        <v>3.2034178804092481</v>
      </c>
      <c r="Z1140" s="2">
        <v>1028</v>
      </c>
      <c r="AA1140" s="2">
        <v>935</v>
      </c>
      <c r="AB1140" s="2">
        <v>479</v>
      </c>
      <c r="AC1140" s="2">
        <v>190</v>
      </c>
      <c r="AD1140" s="2">
        <v>70</v>
      </c>
      <c r="AE1140" s="2">
        <v>621</v>
      </c>
      <c r="AF1140" s="3">
        <v>0.63378545006165232</v>
      </c>
      <c r="AG1140" s="3">
        <v>0.57644882860665847</v>
      </c>
      <c r="AH1140" s="3">
        <v>0.29531442663378543</v>
      </c>
      <c r="AI1140" s="3">
        <v>0.11713933415536375</v>
      </c>
      <c r="AJ1140" s="3">
        <v>4.3156596794081382E-2</v>
      </c>
      <c r="AK1140" s="3">
        <v>0.38286066584463624</v>
      </c>
    </row>
    <row r="1141" spans="1:37" x14ac:dyDescent="0.35">
      <c r="A1141" s="14">
        <v>20225</v>
      </c>
      <c r="B1141" t="s">
        <v>482</v>
      </c>
      <c r="C1141" t="s">
        <v>384</v>
      </c>
      <c r="D1141" t="s">
        <v>343</v>
      </c>
      <c r="E1141" s="2">
        <v>1967</v>
      </c>
      <c r="F1141" s="2">
        <v>1615</v>
      </c>
      <c r="G1141" s="3">
        <v>0.82104728012201322</v>
      </c>
      <c r="H1141" s="5">
        <v>3422249.5</v>
      </c>
      <c r="I1141" s="5">
        <v>8863041.2100000009</v>
      </c>
      <c r="J1141" s="3">
        <v>2.5898290612651125</v>
      </c>
      <c r="K1141" s="5">
        <v>1739.8319776309099</v>
      </c>
      <c r="L1141" s="5">
        <v>5487.951213622292</v>
      </c>
      <c r="M1141" s="15">
        <v>3.1542995439680972</v>
      </c>
      <c r="N1141" s="16">
        <v>1326.55</v>
      </c>
      <c r="O1141" s="16">
        <v>1407</v>
      </c>
      <c r="P1141" s="16">
        <v>1705.93</v>
      </c>
      <c r="Q1141" s="16">
        <v>4999.1099999999997</v>
      </c>
      <c r="R1141" s="5">
        <v>2938.855</v>
      </c>
      <c r="S1141" s="5">
        <v>4611.09666666667</v>
      </c>
      <c r="T1141" s="5">
        <v>7357.9324999999999</v>
      </c>
      <c r="U1141" s="5">
        <v>19633.330000000002</v>
      </c>
      <c r="V1141" s="3">
        <v>2.2154121593607479</v>
      </c>
      <c r="W1141" s="3">
        <v>3.2772542051646552</v>
      </c>
      <c r="X1141" s="3">
        <v>4.3131503051121669</v>
      </c>
      <c r="Y1141" s="3">
        <v>3.9273650709826353</v>
      </c>
      <c r="Z1141" s="2">
        <v>1536</v>
      </c>
      <c r="AA1141" s="2">
        <v>1487</v>
      </c>
      <c r="AB1141" s="2">
        <v>1071</v>
      </c>
      <c r="AC1141" s="2">
        <v>691</v>
      </c>
      <c r="AD1141" s="2">
        <v>450</v>
      </c>
      <c r="AE1141" s="2">
        <v>132</v>
      </c>
      <c r="AF1141" s="3">
        <v>0.9510835913312693</v>
      </c>
      <c r="AG1141" s="3">
        <v>0.92074303405572755</v>
      </c>
      <c r="AH1141" s="3">
        <v>0.66315789473684206</v>
      </c>
      <c r="AI1141" s="3">
        <v>0.42786377708978329</v>
      </c>
      <c r="AJ1141" s="3">
        <v>0.27863777089783281</v>
      </c>
      <c r="AK1141" s="3">
        <v>8.1733746130030954E-2</v>
      </c>
    </row>
    <row r="1142" spans="1:37" x14ac:dyDescent="0.35">
      <c r="A1142" s="14">
        <v>87158</v>
      </c>
      <c r="B1142" t="s">
        <v>480</v>
      </c>
      <c r="C1142" t="s">
        <v>308</v>
      </c>
      <c r="D1142" t="s">
        <v>340</v>
      </c>
      <c r="E1142" s="2">
        <v>1555</v>
      </c>
      <c r="F1142" s="2">
        <v>1610</v>
      </c>
      <c r="G1142" s="3">
        <v>1.0353697749196142</v>
      </c>
      <c r="H1142" s="5">
        <v>43936.94</v>
      </c>
      <c r="I1142" s="5">
        <v>42862.57</v>
      </c>
      <c r="J1142" s="3">
        <v>0.97554745505717966</v>
      </c>
      <c r="K1142" s="5">
        <v>28.255266881028941</v>
      </c>
      <c r="L1142" s="5">
        <v>26.622714285714284</v>
      </c>
      <c r="M1142" s="15">
        <v>0.9422212997601952</v>
      </c>
      <c r="N1142" s="16">
        <v>15.65</v>
      </c>
      <c r="O1142" s="16">
        <v>21.85</v>
      </c>
      <c r="P1142" s="16">
        <v>35.79</v>
      </c>
      <c r="Q1142" s="16">
        <v>102.89</v>
      </c>
      <c r="R1142" s="5">
        <v>13.535</v>
      </c>
      <c r="S1142" s="5">
        <v>19.260000000000002</v>
      </c>
      <c r="T1142" s="5">
        <v>29.546666666666699</v>
      </c>
      <c r="U1142" s="5">
        <v>119.3</v>
      </c>
      <c r="V1142" s="3">
        <v>0.86485623003194889</v>
      </c>
      <c r="W1142" s="3">
        <v>0.88146453089244847</v>
      </c>
      <c r="X1142" s="3">
        <v>0.82555648691440908</v>
      </c>
      <c r="Y1142" s="3">
        <v>1.1594907182427836</v>
      </c>
      <c r="Z1142" s="2">
        <v>716</v>
      </c>
      <c r="AA1142" s="2">
        <v>302</v>
      </c>
      <c r="AB1142" s="2">
        <v>134</v>
      </c>
      <c r="AC1142" s="2">
        <v>57</v>
      </c>
      <c r="AD1142" s="2">
        <v>13</v>
      </c>
      <c r="AE1142" s="2">
        <v>1178</v>
      </c>
      <c r="AF1142" s="3">
        <v>0.44472049689440996</v>
      </c>
      <c r="AG1142" s="3">
        <v>0.18757763975155278</v>
      </c>
      <c r="AH1142" s="3">
        <v>8.3229813664596267E-2</v>
      </c>
      <c r="AI1142" s="3">
        <v>3.5403726708074533E-2</v>
      </c>
      <c r="AJ1142" s="3">
        <v>8.0745341614906832E-3</v>
      </c>
      <c r="AK1142" s="3">
        <v>0.7316770186335404</v>
      </c>
    </row>
    <row r="1143" spans="1:37" x14ac:dyDescent="0.35">
      <c r="A1143" s="14">
        <v>86631</v>
      </c>
      <c r="B1143" t="s">
        <v>480</v>
      </c>
      <c r="C1143" t="s">
        <v>308</v>
      </c>
      <c r="D1143" t="s">
        <v>341</v>
      </c>
      <c r="E1143" s="2">
        <v>950</v>
      </c>
      <c r="F1143" s="2">
        <v>1607</v>
      </c>
      <c r="G1143" s="3">
        <v>1.6915789473684211</v>
      </c>
      <c r="H1143" s="5">
        <v>98295.54</v>
      </c>
      <c r="I1143" s="5">
        <v>288593.69</v>
      </c>
      <c r="J1143" s="3">
        <v>2.9359794961195598</v>
      </c>
      <c r="K1143" s="5">
        <v>103.4689894736842</v>
      </c>
      <c r="L1143" s="5">
        <v>179.5853702551338</v>
      </c>
      <c r="M1143" s="15">
        <v>1.7356443816512643</v>
      </c>
      <c r="N1143" s="16">
        <v>24.927499999999998</v>
      </c>
      <c r="O1143" s="16">
        <v>39.85</v>
      </c>
      <c r="P1143" s="16">
        <v>63.612499999999997</v>
      </c>
      <c r="Q1143" s="16">
        <v>2461.3000000000002</v>
      </c>
      <c r="R1143" s="5">
        <v>48.417499999999997</v>
      </c>
      <c r="S1143" s="5">
        <v>91.415000000000006</v>
      </c>
      <c r="T1143" s="5">
        <v>199.38</v>
      </c>
      <c r="U1143" s="5">
        <v>2862.03</v>
      </c>
      <c r="V1143" s="3">
        <v>1.9423327650185538</v>
      </c>
      <c r="W1143" s="3">
        <v>2.2939774153074026</v>
      </c>
      <c r="X1143" s="3">
        <v>3.1342896443309098</v>
      </c>
      <c r="Y1143" s="3">
        <v>1.1628123349449477</v>
      </c>
      <c r="Z1143" s="2">
        <v>1298</v>
      </c>
      <c r="AA1143" s="2">
        <v>1054</v>
      </c>
      <c r="AB1143" s="2">
        <v>375</v>
      </c>
      <c r="AC1143" s="2">
        <v>173</v>
      </c>
      <c r="AD1143" s="2">
        <v>126</v>
      </c>
      <c r="AE1143" s="2">
        <v>870</v>
      </c>
      <c r="AF1143" s="3">
        <v>0.80771624144368392</v>
      </c>
      <c r="AG1143" s="3">
        <v>0.65588052271313002</v>
      </c>
      <c r="AH1143" s="3">
        <v>0.23335407591785937</v>
      </c>
      <c r="AI1143" s="3">
        <v>0.10765401369010578</v>
      </c>
      <c r="AJ1143" s="3">
        <v>7.8406969508400745E-2</v>
      </c>
      <c r="AK1143" s="3">
        <v>0.54138145612943378</v>
      </c>
    </row>
    <row r="1144" spans="1:37" x14ac:dyDescent="0.35">
      <c r="A1144" s="14">
        <v>28119</v>
      </c>
      <c r="B1144" t="s">
        <v>482</v>
      </c>
      <c r="C1144" t="s">
        <v>384</v>
      </c>
      <c r="D1144" t="s">
        <v>343</v>
      </c>
      <c r="E1144" s="2">
        <v>488</v>
      </c>
      <c r="F1144" s="2">
        <v>1600</v>
      </c>
      <c r="G1144" s="3">
        <v>3.278688524590164</v>
      </c>
      <c r="H1144" s="5">
        <v>1415081.38</v>
      </c>
      <c r="I1144" s="5">
        <v>7315803.4299999997</v>
      </c>
      <c r="J1144" s="3">
        <v>5.1698817703332374</v>
      </c>
      <c r="K1144" s="5">
        <v>2899.7569262295078</v>
      </c>
      <c r="L1144" s="5">
        <v>4572.37714375</v>
      </c>
      <c r="M1144" s="15">
        <v>1.5768139399516374</v>
      </c>
      <c r="N1144" s="16">
        <v>2544.25</v>
      </c>
      <c r="O1144" s="16">
        <v>2735.8</v>
      </c>
      <c r="P1144" s="16">
        <v>3152.9724999999999</v>
      </c>
      <c r="Q1144" s="16">
        <v>7477.02</v>
      </c>
      <c r="R1144" s="5">
        <v>1856.3924999999999</v>
      </c>
      <c r="S1144" s="5">
        <v>3637.43</v>
      </c>
      <c r="T1144" s="5">
        <v>6269.0524999999998</v>
      </c>
      <c r="U1144" s="5">
        <v>20077.669999999998</v>
      </c>
      <c r="V1144" s="3">
        <v>0.72964233074579932</v>
      </c>
      <c r="W1144" s="3">
        <v>1.3295672198260104</v>
      </c>
      <c r="X1144" s="3">
        <v>1.9882991367669716</v>
      </c>
      <c r="Y1144" s="3">
        <v>2.6852502735046846</v>
      </c>
      <c r="Z1144" s="2">
        <v>995</v>
      </c>
      <c r="AA1144" s="2">
        <v>902</v>
      </c>
      <c r="AB1144" s="2">
        <v>453</v>
      </c>
      <c r="AC1144" s="2">
        <v>210</v>
      </c>
      <c r="AD1144" s="2">
        <v>80</v>
      </c>
      <c r="AE1144" s="2">
        <v>640</v>
      </c>
      <c r="AF1144" s="3">
        <v>0.62187499999999996</v>
      </c>
      <c r="AG1144" s="3">
        <v>0.56374999999999997</v>
      </c>
      <c r="AH1144" s="3">
        <v>0.28312500000000002</v>
      </c>
      <c r="AI1144" s="3">
        <v>0.13125000000000001</v>
      </c>
      <c r="AJ1144" s="3">
        <v>0.05</v>
      </c>
      <c r="AK1144" s="3">
        <v>0.4</v>
      </c>
    </row>
    <row r="1145" spans="1:37" x14ac:dyDescent="0.35">
      <c r="A1145" s="14" t="s">
        <v>212</v>
      </c>
      <c r="B1145" t="s">
        <v>480</v>
      </c>
      <c r="C1145" t="s">
        <v>308</v>
      </c>
      <c r="D1145" t="s">
        <v>358</v>
      </c>
      <c r="E1145" s="2">
        <v>2709</v>
      </c>
      <c r="F1145" s="2">
        <v>1590</v>
      </c>
      <c r="G1145" s="3">
        <v>0.58693244739756367</v>
      </c>
      <c r="H1145" s="5">
        <v>474671.73</v>
      </c>
      <c r="I1145" s="5">
        <v>906820.29</v>
      </c>
      <c r="J1145" s="3">
        <v>1.9104156255524214</v>
      </c>
      <c r="K1145" s="5">
        <v>175.22027685492802</v>
      </c>
      <c r="L1145" s="5">
        <v>570.3272264150944</v>
      </c>
      <c r="M1145" s="15">
        <v>3.2549156790072389</v>
      </c>
      <c r="N1145" s="16">
        <v>131.155</v>
      </c>
      <c r="O1145" s="16">
        <v>189.0275</v>
      </c>
      <c r="P1145" s="16">
        <v>207.94</v>
      </c>
      <c r="Q1145" s="16">
        <v>821.48</v>
      </c>
      <c r="R1145" s="5">
        <v>156.4675</v>
      </c>
      <c r="S1145" s="5">
        <v>368.98</v>
      </c>
      <c r="T1145" s="5">
        <v>779.39687500000002</v>
      </c>
      <c r="U1145" s="5">
        <v>2896.18</v>
      </c>
      <c r="V1145" s="3">
        <v>1.1929968358049636</v>
      </c>
      <c r="W1145" s="3">
        <v>1.9519911124042799</v>
      </c>
      <c r="X1145" s="3">
        <v>3.7481815667981149</v>
      </c>
      <c r="Y1145" s="3">
        <v>3.5255636168865947</v>
      </c>
      <c r="Z1145" s="2">
        <v>1123</v>
      </c>
      <c r="AA1145" s="2">
        <v>1087</v>
      </c>
      <c r="AB1145" s="2">
        <v>821</v>
      </c>
      <c r="AC1145" s="2">
        <v>579</v>
      </c>
      <c r="AD1145" s="2">
        <v>438</v>
      </c>
      <c r="AE1145" s="2">
        <v>436</v>
      </c>
      <c r="AF1145" s="3">
        <v>0.70628930817610058</v>
      </c>
      <c r="AG1145" s="3">
        <v>0.68364779874213832</v>
      </c>
      <c r="AH1145" s="3">
        <v>0.51635220125786163</v>
      </c>
      <c r="AI1145" s="3">
        <v>0.36415094339622639</v>
      </c>
      <c r="AJ1145" s="3">
        <v>0.27547169811320754</v>
      </c>
      <c r="AK1145" s="3">
        <v>0.27421383647798742</v>
      </c>
    </row>
    <row r="1146" spans="1:37" x14ac:dyDescent="0.35">
      <c r="A1146" s="14">
        <v>87634</v>
      </c>
      <c r="B1146" t="s">
        <v>480</v>
      </c>
      <c r="C1146" t="s">
        <v>315</v>
      </c>
      <c r="D1146" t="s">
        <v>342</v>
      </c>
      <c r="E1146" s="2">
        <v>571</v>
      </c>
      <c r="F1146" s="2">
        <v>1580</v>
      </c>
      <c r="G1146" s="3">
        <v>2.7670753064798599</v>
      </c>
      <c r="H1146" s="5">
        <v>71943.31</v>
      </c>
      <c r="I1146" s="5">
        <v>436227</v>
      </c>
      <c r="J1146" s="3">
        <v>6.0634824836388539</v>
      </c>
      <c r="K1146" s="5">
        <v>125.99528896672504</v>
      </c>
      <c r="L1146" s="5">
        <v>276.09303797468357</v>
      </c>
      <c r="M1146" s="15">
        <v>2.1912965178213835</v>
      </c>
      <c r="N1146" s="16">
        <v>99.265000000000001</v>
      </c>
      <c r="O1146" s="16">
        <v>129.5</v>
      </c>
      <c r="P1146" s="16">
        <v>147.71</v>
      </c>
      <c r="Q1146" s="16">
        <v>335.96</v>
      </c>
      <c r="R1146" s="5">
        <v>146.92750000000001</v>
      </c>
      <c r="S1146" s="5">
        <v>228.7</v>
      </c>
      <c r="T1146" s="5">
        <v>340.63499999999999</v>
      </c>
      <c r="U1146" s="5">
        <v>1269.23</v>
      </c>
      <c r="V1146" s="3">
        <v>1.4801541328766434</v>
      </c>
      <c r="W1146" s="3">
        <v>1.766023166023166</v>
      </c>
      <c r="X1146" s="3">
        <v>2.3061065601516484</v>
      </c>
      <c r="Y1146" s="3">
        <v>3.7779199904750569</v>
      </c>
      <c r="Z1146" s="2">
        <v>1296</v>
      </c>
      <c r="AA1146" s="2">
        <v>1180</v>
      </c>
      <c r="AB1146" s="2">
        <v>676</v>
      </c>
      <c r="AC1146" s="2">
        <v>316</v>
      </c>
      <c r="AD1146" s="2">
        <v>164</v>
      </c>
      <c r="AE1146" s="2">
        <v>254</v>
      </c>
      <c r="AF1146" s="3">
        <v>0.82025316455696207</v>
      </c>
      <c r="AG1146" s="3">
        <v>0.74683544303797467</v>
      </c>
      <c r="AH1146" s="3">
        <v>0.42784810126582279</v>
      </c>
      <c r="AI1146" s="3">
        <v>0.2</v>
      </c>
      <c r="AJ1146" s="3">
        <v>0.10379746835443038</v>
      </c>
      <c r="AK1146" s="3">
        <v>0.16075949367088607</v>
      </c>
    </row>
    <row r="1147" spans="1:37" x14ac:dyDescent="0.35">
      <c r="A1147" s="14">
        <v>86352</v>
      </c>
      <c r="B1147" t="s">
        <v>480</v>
      </c>
      <c r="C1147" t="s">
        <v>308</v>
      </c>
      <c r="D1147" t="s">
        <v>341</v>
      </c>
      <c r="E1147" s="2">
        <v>3114</v>
      </c>
      <c r="F1147" s="2">
        <v>1579</v>
      </c>
      <c r="G1147" s="3">
        <v>0.50706486833654463</v>
      </c>
      <c r="H1147" s="5">
        <v>475567.54</v>
      </c>
      <c r="I1147" s="5">
        <v>394287.07</v>
      </c>
      <c r="J1147" s="3">
        <v>0.82908743098824622</v>
      </c>
      <c r="K1147" s="5">
        <v>152.71918432883751</v>
      </c>
      <c r="L1147" s="5">
        <v>249.70682077264092</v>
      </c>
      <c r="M1147" s="15">
        <v>1.6350717290040522</v>
      </c>
      <c r="N1147" s="16">
        <v>153.91</v>
      </c>
      <c r="O1147" s="16">
        <v>162.163571428571</v>
      </c>
      <c r="P1147" s="16">
        <v>185.43428571428601</v>
      </c>
      <c r="Q1147" s="16">
        <v>303.42</v>
      </c>
      <c r="R1147" s="5">
        <v>63.274999999999999</v>
      </c>
      <c r="S1147" s="5">
        <v>159.32400000000001</v>
      </c>
      <c r="T1147" s="5">
        <v>334.53333333333302</v>
      </c>
      <c r="U1147" s="5">
        <v>1557</v>
      </c>
      <c r="V1147" s="3">
        <v>0.41111688649210576</v>
      </c>
      <c r="W1147" s="3">
        <v>0.98248946169872842</v>
      </c>
      <c r="X1147" s="3">
        <v>1.8040532906022368</v>
      </c>
      <c r="Y1147" s="3">
        <v>5.1315008898556451</v>
      </c>
      <c r="Z1147" s="2">
        <v>777</v>
      </c>
      <c r="AA1147" s="2">
        <v>680</v>
      </c>
      <c r="AB1147" s="2">
        <v>433</v>
      </c>
      <c r="AC1147" s="2">
        <v>279</v>
      </c>
      <c r="AD1147" s="2">
        <v>170</v>
      </c>
      <c r="AE1147" s="2">
        <v>765</v>
      </c>
      <c r="AF1147" s="3">
        <v>0.4920835972134262</v>
      </c>
      <c r="AG1147" s="3">
        <v>0.4306523115896137</v>
      </c>
      <c r="AH1147" s="3">
        <v>0.27422419252691577</v>
      </c>
      <c r="AI1147" s="3">
        <v>0.17669411019632678</v>
      </c>
      <c r="AJ1147" s="3">
        <v>0.10766307789740343</v>
      </c>
      <c r="AK1147" s="3">
        <v>0.48448385053831539</v>
      </c>
    </row>
    <row r="1148" spans="1:37" x14ac:dyDescent="0.35">
      <c r="A1148" s="14">
        <v>11426</v>
      </c>
      <c r="B1148" t="s">
        <v>482</v>
      </c>
      <c r="C1148" t="s">
        <v>412</v>
      </c>
      <c r="D1148" t="s">
        <v>432</v>
      </c>
      <c r="E1148" s="2">
        <v>1111</v>
      </c>
      <c r="F1148" s="2">
        <v>1571</v>
      </c>
      <c r="G1148" s="3">
        <v>1.4140414041404141</v>
      </c>
      <c r="H1148" s="5">
        <v>2514875.38</v>
      </c>
      <c r="I1148" s="5">
        <v>6797175.4900000002</v>
      </c>
      <c r="J1148" s="3">
        <v>2.7027881954134845</v>
      </c>
      <c r="K1148" s="5">
        <v>2263.6142034203417</v>
      </c>
      <c r="L1148" s="5">
        <v>4326.6553087205602</v>
      </c>
      <c r="M1148" s="15">
        <v>1.9113925430327061</v>
      </c>
      <c r="N1148" s="16">
        <v>2144.48</v>
      </c>
      <c r="O1148" s="16">
        <v>2273.6</v>
      </c>
      <c r="P1148" s="16">
        <v>2464.15</v>
      </c>
      <c r="Q1148" s="16">
        <v>5394.99</v>
      </c>
      <c r="R1148" s="5">
        <v>1714.075</v>
      </c>
      <c r="S1148" s="5">
        <v>3459.08</v>
      </c>
      <c r="T1148" s="5">
        <v>5853.7749999999996</v>
      </c>
      <c r="U1148" s="5">
        <v>18479.169999999998</v>
      </c>
      <c r="V1148" s="3">
        <v>0.79929633291054247</v>
      </c>
      <c r="W1148" s="3">
        <v>1.5214109781843772</v>
      </c>
      <c r="X1148" s="3">
        <v>2.3755757563460014</v>
      </c>
      <c r="Y1148" s="3">
        <v>3.4252463859988618</v>
      </c>
      <c r="Z1148" s="2">
        <v>1044</v>
      </c>
      <c r="AA1148" s="2">
        <v>1005</v>
      </c>
      <c r="AB1148" s="2">
        <v>592</v>
      </c>
      <c r="AC1148" s="2">
        <v>298</v>
      </c>
      <c r="AD1148" s="2">
        <v>168</v>
      </c>
      <c r="AE1148" s="2">
        <v>525</v>
      </c>
      <c r="AF1148" s="3">
        <v>0.66454487587523869</v>
      </c>
      <c r="AG1148" s="3">
        <v>0.63971992361553154</v>
      </c>
      <c r="AH1148" s="3">
        <v>0.3768300445576066</v>
      </c>
      <c r="AI1148" s="3">
        <v>0.18968809675366008</v>
      </c>
      <c r="AJ1148" s="3">
        <v>0.10693825588796944</v>
      </c>
      <c r="AK1148" s="3">
        <v>0.3341820496499045</v>
      </c>
    </row>
    <row r="1149" spans="1:37" x14ac:dyDescent="0.35">
      <c r="A1149" s="14">
        <v>77081</v>
      </c>
      <c r="B1149" t="s">
        <v>481</v>
      </c>
      <c r="C1149" t="s">
        <v>313</v>
      </c>
      <c r="D1149" t="s">
        <v>343</v>
      </c>
      <c r="E1149" s="2">
        <v>2225</v>
      </c>
      <c r="F1149" s="2">
        <v>1571</v>
      </c>
      <c r="G1149" s="3">
        <v>0.70606741573033704</v>
      </c>
      <c r="H1149" s="5">
        <v>237663.49</v>
      </c>
      <c r="I1149" s="5">
        <v>513370.61</v>
      </c>
      <c r="J1149" s="3">
        <v>2.1600735140260712</v>
      </c>
      <c r="K1149" s="5">
        <v>106.81505168539326</v>
      </c>
      <c r="L1149" s="5">
        <v>326.77950986632715</v>
      </c>
      <c r="M1149" s="15">
        <v>3.0593020806543652</v>
      </c>
      <c r="N1149" s="16">
        <v>75.140714285714296</v>
      </c>
      <c r="O1149" s="16">
        <v>85.29</v>
      </c>
      <c r="P1149" s="16">
        <v>135.80500000000001</v>
      </c>
      <c r="Q1149" s="16">
        <v>279.2</v>
      </c>
      <c r="R1149" s="5">
        <v>94.86</v>
      </c>
      <c r="S1149" s="5">
        <v>173.45</v>
      </c>
      <c r="T1149" s="5">
        <v>353.34</v>
      </c>
      <c r="U1149" s="5">
        <v>2756.53</v>
      </c>
      <c r="V1149" s="3">
        <v>1.2624314381588826</v>
      </c>
      <c r="W1149" s="3">
        <v>2.0336499003400159</v>
      </c>
      <c r="X1149" s="3">
        <v>2.6018187842862925</v>
      </c>
      <c r="Y1149" s="3">
        <v>9.8729584527220648</v>
      </c>
      <c r="Z1149" s="2">
        <v>1252</v>
      </c>
      <c r="AA1149" s="2">
        <v>975</v>
      </c>
      <c r="AB1149" s="2">
        <v>653</v>
      </c>
      <c r="AC1149" s="2">
        <v>442</v>
      </c>
      <c r="AD1149" s="2">
        <v>316</v>
      </c>
      <c r="AE1149" s="2">
        <v>445</v>
      </c>
      <c r="AF1149" s="3">
        <v>0.79694462126034371</v>
      </c>
      <c r="AG1149" s="3">
        <v>0.62062380649267979</v>
      </c>
      <c r="AH1149" s="3">
        <v>0.4156588160407384</v>
      </c>
      <c r="AI1149" s="3">
        <v>0.28134945894334817</v>
      </c>
      <c r="AJ1149" s="3">
        <v>0.20114576702737111</v>
      </c>
      <c r="AK1149" s="3">
        <v>0.28325907065563333</v>
      </c>
    </row>
    <row r="1150" spans="1:37" x14ac:dyDescent="0.35">
      <c r="A1150" s="14">
        <v>24341</v>
      </c>
      <c r="B1150" t="s">
        <v>482</v>
      </c>
      <c r="C1150" t="s">
        <v>384</v>
      </c>
      <c r="D1150" t="s">
        <v>343</v>
      </c>
      <c r="E1150" s="2">
        <v>426</v>
      </c>
      <c r="F1150" s="2">
        <v>1569</v>
      </c>
      <c r="G1150" s="3">
        <v>3.683098591549296</v>
      </c>
      <c r="H1150" s="5">
        <v>2498402.5099999998</v>
      </c>
      <c r="I1150" s="5">
        <v>12998752.890000001</v>
      </c>
      <c r="J1150" s="3">
        <v>5.2028257408370928</v>
      </c>
      <c r="K1150" s="5">
        <v>5864.7946244131454</v>
      </c>
      <c r="L1150" s="5">
        <v>8284.7373422562141</v>
      </c>
      <c r="M1150" s="15">
        <v>1.4126219028659026</v>
      </c>
      <c r="N1150" s="16">
        <v>5681.18</v>
      </c>
      <c r="O1150" s="16">
        <v>5998.44</v>
      </c>
      <c r="P1150" s="16">
        <v>6425.5550000000003</v>
      </c>
      <c r="Q1150" s="16">
        <v>9019.52</v>
      </c>
      <c r="R1150" s="5">
        <v>3445.73</v>
      </c>
      <c r="S1150" s="5">
        <v>6325.5349999999999</v>
      </c>
      <c r="T1150" s="5">
        <v>11466.15</v>
      </c>
      <c r="U1150" s="5">
        <v>33066.17</v>
      </c>
      <c r="V1150" s="3">
        <v>0.6065166039449551</v>
      </c>
      <c r="W1150" s="3">
        <v>1.0545300111362288</v>
      </c>
      <c r="X1150" s="3">
        <v>1.7844606419212035</v>
      </c>
      <c r="Y1150" s="3">
        <v>3.6660675956148441</v>
      </c>
      <c r="Z1150" s="2">
        <v>826</v>
      </c>
      <c r="AA1150" s="2">
        <v>770</v>
      </c>
      <c r="AB1150" s="2">
        <v>377</v>
      </c>
      <c r="AC1150" s="2">
        <v>167</v>
      </c>
      <c r="AD1150" s="2">
        <v>50</v>
      </c>
      <c r="AE1150" s="2">
        <v>727</v>
      </c>
      <c r="AF1150" s="3">
        <v>0.5264499681325685</v>
      </c>
      <c r="AG1150" s="3">
        <v>0.49075844486934356</v>
      </c>
      <c r="AH1150" s="3">
        <v>0.2402804333970682</v>
      </c>
      <c r="AI1150" s="3">
        <v>0.1064372211599745</v>
      </c>
      <c r="AJ1150" s="3">
        <v>3.1867431485022309E-2</v>
      </c>
      <c r="AK1150" s="3">
        <v>0.46335245379222434</v>
      </c>
    </row>
    <row r="1151" spans="1:37" x14ac:dyDescent="0.35">
      <c r="A1151" s="14">
        <v>78072</v>
      </c>
      <c r="B1151" t="s">
        <v>481</v>
      </c>
      <c r="C1151" t="s">
        <v>378</v>
      </c>
      <c r="D1151" t="s">
        <v>343</v>
      </c>
      <c r="E1151" s="2">
        <v>900</v>
      </c>
      <c r="F1151" s="2">
        <v>1567</v>
      </c>
      <c r="G1151" s="3">
        <v>1.7411111111111111</v>
      </c>
      <c r="H1151" s="5">
        <v>502672.86</v>
      </c>
      <c r="I1151" s="5">
        <v>2472217.36</v>
      </c>
      <c r="J1151" s="3">
        <v>4.9181437008554632</v>
      </c>
      <c r="K1151" s="5">
        <v>558.52539999999999</v>
      </c>
      <c r="L1151" s="5">
        <v>1577.6754052329291</v>
      </c>
      <c r="M1151" s="15">
        <v>2.8247155907912678</v>
      </c>
      <c r="N1151" s="16">
        <v>467.61</v>
      </c>
      <c r="O1151" s="16">
        <v>490.31</v>
      </c>
      <c r="P1151" s="16">
        <v>579.20249999999999</v>
      </c>
      <c r="Q1151" s="16">
        <v>1397.69</v>
      </c>
      <c r="R1151" s="5">
        <v>894.76499999999999</v>
      </c>
      <c r="S1151" s="5">
        <v>1390.47</v>
      </c>
      <c r="T1151" s="5">
        <v>2076.96</v>
      </c>
      <c r="U1151" s="5">
        <v>4745.1400000000003</v>
      </c>
      <c r="V1151" s="3">
        <v>1.9134855969718354</v>
      </c>
      <c r="W1151" s="3">
        <v>2.8358997369011441</v>
      </c>
      <c r="X1151" s="3">
        <v>3.5858961244124465</v>
      </c>
      <c r="Y1151" s="3">
        <v>3.3949874435676008</v>
      </c>
      <c r="Z1151" s="2">
        <v>1479</v>
      </c>
      <c r="AA1151" s="2">
        <v>1438</v>
      </c>
      <c r="AB1151" s="2">
        <v>1027</v>
      </c>
      <c r="AC1151" s="2">
        <v>591</v>
      </c>
      <c r="AD1151" s="2">
        <v>327</v>
      </c>
      <c r="AE1151" s="2">
        <v>120</v>
      </c>
      <c r="AF1151" s="3">
        <v>0.94384173580089348</v>
      </c>
      <c r="AG1151" s="3">
        <v>0.91767708998085518</v>
      </c>
      <c r="AH1151" s="3">
        <v>0.65539246968730058</v>
      </c>
      <c r="AI1151" s="3">
        <v>0.3771537970644544</v>
      </c>
      <c r="AJ1151" s="3">
        <v>0.20867900446713467</v>
      </c>
      <c r="AK1151" s="3">
        <v>7.6579451180599875E-2</v>
      </c>
    </row>
    <row r="1152" spans="1:37" x14ac:dyDescent="0.35">
      <c r="A1152" s="14">
        <v>73701</v>
      </c>
      <c r="B1152" t="s">
        <v>481</v>
      </c>
      <c r="C1152" t="s">
        <v>316</v>
      </c>
      <c r="D1152" t="s">
        <v>343</v>
      </c>
      <c r="E1152" s="2">
        <v>3469</v>
      </c>
      <c r="F1152" s="2">
        <v>1559</v>
      </c>
      <c r="G1152" s="3">
        <v>0.4494090515998847</v>
      </c>
      <c r="H1152" s="5">
        <v>2039215.66</v>
      </c>
      <c r="I1152" s="5">
        <v>3354408.01</v>
      </c>
      <c r="J1152" s="3">
        <v>1.6449501030214724</v>
      </c>
      <c r="K1152" s="5">
        <v>587.8396252522341</v>
      </c>
      <c r="L1152" s="5">
        <v>2151.640801796023</v>
      </c>
      <c r="M1152" s="15">
        <v>3.6602513838239177</v>
      </c>
      <c r="N1152" s="16">
        <v>323.27999999999997</v>
      </c>
      <c r="O1152" s="16">
        <v>360.95666666666699</v>
      </c>
      <c r="P1152" s="16">
        <v>677.06</v>
      </c>
      <c r="Q1152" s="16">
        <v>2956.2</v>
      </c>
      <c r="R1152" s="5">
        <v>961.98</v>
      </c>
      <c r="S1152" s="5">
        <v>1732.0374999999999</v>
      </c>
      <c r="T1152" s="5">
        <v>2962.3975</v>
      </c>
      <c r="U1152" s="5">
        <v>8191.23</v>
      </c>
      <c r="V1152" s="3">
        <v>2.9756867112100966</v>
      </c>
      <c r="W1152" s="3">
        <v>4.798463804519467</v>
      </c>
      <c r="X1152" s="3">
        <v>4.3753840132336874</v>
      </c>
      <c r="Y1152" s="3">
        <v>2.770864623503146</v>
      </c>
      <c r="Z1152" s="2">
        <v>1507</v>
      </c>
      <c r="AA1152" s="2">
        <v>1349</v>
      </c>
      <c r="AB1152" s="2">
        <v>1036</v>
      </c>
      <c r="AC1152" s="2">
        <v>771</v>
      </c>
      <c r="AD1152" s="2">
        <v>560</v>
      </c>
      <c r="AE1152" s="2">
        <v>150</v>
      </c>
      <c r="AF1152" s="3">
        <v>0.96664528543938422</v>
      </c>
      <c r="AG1152" s="3">
        <v>0.86529826812059008</v>
      </c>
      <c r="AH1152" s="3">
        <v>0.66452854393842209</v>
      </c>
      <c r="AI1152" s="3">
        <v>0.49454778704297625</v>
      </c>
      <c r="AJ1152" s="3">
        <v>0.35920461834509299</v>
      </c>
      <c r="AK1152" s="3">
        <v>9.6215522771007062E-2</v>
      </c>
    </row>
    <row r="1153" spans="1:37" x14ac:dyDescent="0.35">
      <c r="A1153" s="14">
        <v>82642</v>
      </c>
      <c r="B1153" t="s">
        <v>480</v>
      </c>
      <c r="C1153" t="s">
        <v>308</v>
      </c>
      <c r="D1153" t="s">
        <v>335</v>
      </c>
      <c r="E1153" s="2">
        <v>1373</v>
      </c>
      <c r="F1153" s="2">
        <v>1559</v>
      </c>
      <c r="G1153" s="3">
        <v>1.135469774217043</v>
      </c>
      <c r="H1153" s="5">
        <v>73184.14</v>
      </c>
      <c r="I1153" s="5">
        <v>177649.96</v>
      </c>
      <c r="J1153" s="3">
        <v>2.4274379667507193</v>
      </c>
      <c r="K1153" s="5">
        <v>53.302359796067009</v>
      </c>
      <c r="L1153" s="5">
        <v>113.95122514432327</v>
      </c>
      <c r="M1153" s="15">
        <v>2.1378270226739815</v>
      </c>
      <c r="N1153" s="16">
        <v>44.74</v>
      </c>
      <c r="O1153" s="16">
        <v>46.93</v>
      </c>
      <c r="P1153" s="16">
        <v>50.14</v>
      </c>
      <c r="Q1153" s="16">
        <v>159.69</v>
      </c>
      <c r="R1153" s="5">
        <v>65.935000000000002</v>
      </c>
      <c r="S1153" s="5">
        <v>88.78</v>
      </c>
      <c r="T1153" s="5">
        <v>135.47999999999999</v>
      </c>
      <c r="U1153" s="5">
        <v>453.67</v>
      </c>
      <c r="V1153" s="3">
        <v>1.473737147966026</v>
      </c>
      <c r="W1153" s="3">
        <v>1.8917536756871938</v>
      </c>
      <c r="X1153" s="3">
        <v>2.7020343039489427</v>
      </c>
      <c r="Y1153" s="3">
        <v>2.840941824785522</v>
      </c>
      <c r="Z1153" s="2">
        <v>1341</v>
      </c>
      <c r="AA1153" s="2">
        <v>1313</v>
      </c>
      <c r="AB1153" s="2">
        <v>550</v>
      </c>
      <c r="AC1153" s="2">
        <v>339</v>
      </c>
      <c r="AD1153" s="2">
        <v>163</v>
      </c>
      <c r="AE1153" s="2">
        <v>276</v>
      </c>
      <c r="AF1153" s="3">
        <v>0.86016677357280313</v>
      </c>
      <c r="AG1153" s="3">
        <v>0.8422065426555484</v>
      </c>
      <c r="AH1153" s="3">
        <v>0.3527902501603592</v>
      </c>
      <c r="AI1153" s="3">
        <v>0.21744708146247593</v>
      </c>
      <c r="AJ1153" s="3">
        <v>0.10455420141116101</v>
      </c>
      <c r="AK1153" s="3">
        <v>0.17703656189865299</v>
      </c>
    </row>
    <row r="1154" spans="1:37" x14ac:dyDescent="0.35">
      <c r="A1154" s="14">
        <v>15830</v>
      </c>
      <c r="B1154" t="s">
        <v>482</v>
      </c>
      <c r="C1154" t="s">
        <v>412</v>
      </c>
      <c r="D1154" t="s">
        <v>343</v>
      </c>
      <c r="E1154" s="2">
        <v>420</v>
      </c>
      <c r="F1154" s="2">
        <v>1552</v>
      </c>
      <c r="G1154" s="3">
        <v>3.6952380952380954</v>
      </c>
      <c r="H1154" s="5">
        <v>2484860.7599999998</v>
      </c>
      <c r="I1154" s="5">
        <v>13140288.35</v>
      </c>
      <c r="J1154" s="3">
        <v>5.288138700375308</v>
      </c>
      <c r="K1154" s="5">
        <v>5916.3351428571423</v>
      </c>
      <c r="L1154" s="5">
        <v>8466.6806378865986</v>
      </c>
      <c r="M1154" s="15">
        <v>1.4310684627304315</v>
      </c>
      <c r="N1154" s="16">
        <v>5237.6925000000001</v>
      </c>
      <c r="O1154" s="16">
        <v>5654.47</v>
      </c>
      <c r="P1154" s="16">
        <v>6615.8</v>
      </c>
      <c r="Q1154" s="16">
        <v>11994.08</v>
      </c>
      <c r="R1154" s="5">
        <v>3034.3325</v>
      </c>
      <c r="S1154" s="5">
        <v>6300.0550000000003</v>
      </c>
      <c r="T1154" s="5">
        <v>11146.86875</v>
      </c>
      <c r="U1154" s="5">
        <v>42885.760000000002</v>
      </c>
      <c r="V1154" s="3">
        <v>0.57932620137589208</v>
      </c>
      <c r="W1154" s="3">
        <v>1.1141725042311659</v>
      </c>
      <c r="X1154" s="3">
        <v>1.684885992623719</v>
      </c>
      <c r="Y1154" s="3">
        <v>3.5755772847938316</v>
      </c>
      <c r="Z1154" s="2">
        <v>846</v>
      </c>
      <c r="AA1154" s="2">
        <v>745</v>
      </c>
      <c r="AB1154" s="2">
        <v>357</v>
      </c>
      <c r="AC1154" s="2">
        <v>181</v>
      </c>
      <c r="AD1154" s="2">
        <v>88</v>
      </c>
      <c r="AE1154" s="2">
        <v>730</v>
      </c>
      <c r="AF1154" s="3">
        <v>0.54510309278350511</v>
      </c>
      <c r="AG1154" s="3">
        <v>0.4800257731958763</v>
      </c>
      <c r="AH1154" s="3">
        <v>0.23002577319587628</v>
      </c>
      <c r="AI1154" s="3">
        <v>0.11662371134020619</v>
      </c>
      <c r="AJ1154" s="3">
        <v>5.6701030927835051E-2</v>
      </c>
      <c r="AK1154" s="3">
        <v>0.47036082474226804</v>
      </c>
    </row>
    <row r="1155" spans="1:37" x14ac:dyDescent="0.35">
      <c r="A1155" s="14">
        <v>43276</v>
      </c>
      <c r="B1155" t="s">
        <v>482</v>
      </c>
      <c r="C1155" t="s">
        <v>394</v>
      </c>
      <c r="D1155" t="s">
        <v>402</v>
      </c>
      <c r="E1155" s="2">
        <v>1697</v>
      </c>
      <c r="F1155" s="2">
        <v>1547</v>
      </c>
      <c r="G1155" s="3">
        <v>0.91160872127283443</v>
      </c>
      <c r="H1155" s="5">
        <v>7914256.6900000004</v>
      </c>
      <c r="I1155" s="5">
        <v>11409292.82</v>
      </c>
      <c r="J1155" s="3">
        <v>1.4416126828961875</v>
      </c>
      <c r="K1155" s="5">
        <v>4663.6751266941665</v>
      </c>
      <c r="L1155" s="5">
        <v>7375.108480930834</v>
      </c>
      <c r="M1155" s="15">
        <v>1.5813941324336329</v>
      </c>
      <c r="N1155" s="16">
        <v>4561.17</v>
      </c>
      <c r="O1155" s="16">
        <v>4962.1400000000003</v>
      </c>
      <c r="P1155" s="16">
        <v>5642.63</v>
      </c>
      <c r="Q1155" s="16">
        <v>7565.85</v>
      </c>
      <c r="R1155" s="5">
        <v>3583.9450000000002</v>
      </c>
      <c r="S1155" s="5">
        <v>6349.1450000000004</v>
      </c>
      <c r="T1155" s="5">
        <v>9963.9587499999998</v>
      </c>
      <c r="U1155" s="5">
        <v>25194.32</v>
      </c>
      <c r="V1155" s="3">
        <v>0.78575124365020377</v>
      </c>
      <c r="W1155" s="3">
        <v>1.2795175065596698</v>
      </c>
      <c r="X1155" s="3">
        <v>1.7658359222561111</v>
      </c>
      <c r="Y1155" s="3">
        <v>3.3300052208277986</v>
      </c>
      <c r="Z1155" s="2">
        <v>986</v>
      </c>
      <c r="AA1155" s="2">
        <v>884</v>
      </c>
      <c r="AB1155" s="2">
        <v>440</v>
      </c>
      <c r="AC1155" s="2">
        <v>166</v>
      </c>
      <c r="AD1155" s="2">
        <v>57</v>
      </c>
      <c r="AE1155" s="2">
        <v>531</v>
      </c>
      <c r="AF1155" s="3">
        <v>0.63736263736263732</v>
      </c>
      <c r="AG1155" s="3">
        <v>0.5714285714285714</v>
      </c>
      <c r="AH1155" s="3">
        <v>0.28442146089204912</v>
      </c>
      <c r="AI1155" s="3">
        <v>0.10730446024563671</v>
      </c>
      <c r="AJ1155" s="3">
        <v>3.6845507433742729E-2</v>
      </c>
      <c r="AK1155" s="3">
        <v>0.34324499030381384</v>
      </c>
    </row>
    <row r="1156" spans="1:37" x14ac:dyDescent="0.35">
      <c r="A1156" s="14">
        <v>58542</v>
      </c>
      <c r="B1156" t="s">
        <v>482</v>
      </c>
      <c r="C1156" t="s">
        <v>400</v>
      </c>
      <c r="D1156" t="s">
        <v>343</v>
      </c>
      <c r="E1156" s="2">
        <v>633</v>
      </c>
      <c r="F1156" s="2">
        <v>1544</v>
      </c>
      <c r="G1156" s="3">
        <v>2.4391785150078991</v>
      </c>
      <c r="H1156" s="5">
        <v>2579099.61</v>
      </c>
      <c r="I1156" s="5">
        <v>15625824.34</v>
      </c>
      <c r="J1156" s="3">
        <v>6.058635455340168</v>
      </c>
      <c r="K1156" s="5">
        <v>4074.4069668246443</v>
      </c>
      <c r="L1156" s="5">
        <v>10120.352551813472</v>
      </c>
      <c r="M1156" s="15">
        <v>2.4838835772217145</v>
      </c>
      <c r="N1156" s="16">
        <v>359.75</v>
      </c>
      <c r="O1156" s="16">
        <v>1332.85</v>
      </c>
      <c r="P1156" s="16">
        <v>8554.3799999999992</v>
      </c>
      <c r="Q1156" s="16">
        <v>12521.51</v>
      </c>
      <c r="R1156" s="5">
        <v>4885.3500000000004</v>
      </c>
      <c r="S1156" s="5">
        <v>8358.2049999999999</v>
      </c>
      <c r="T1156" s="5">
        <v>12853.405000000001</v>
      </c>
      <c r="U1156" s="5">
        <v>40579.14</v>
      </c>
      <c r="V1156" s="3">
        <v>13.579847116052816</v>
      </c>
      <c r="W1156" s="3">
        <v>6.2709269610233713</v>
      </c>
      <c r="X1156" s="3">
        <v>1.5025524935763903</v>
      </c>
      <c r="Y1156" s="3">
        <v>3.2407545096398116</v>
      </c>
      <c r="Z1156" s="2">
        <v>1491</v>
      </c>
      <c r="AA1156" s="2">
        <v>751</v>
      </c>
      <c r="AB1156" s="2">
        <v>795</v>
      </c>
      <c r="AC1156" s="2">
        <v>411</v>
      </c>
      <c r="AD1156" s="2">
        <v>266</v>
      </c>
      <c r="AE1156" s="2">
        <v>287</v>
      </c>
      <c r="AF1156" s="3">
        <v>0.96567357512953367</v>
      </c>
      <c r="AG1156" s="3">
        <v>0.48639896373056996</v>
      </c>
      <c r="AH1156" s="3">
        <v>0.51489637305699487</v>
      </c>
      <c r="AI1156" s="3">
        <v>0.26619170984455959</v>
      </c>
      <c r="AJ1156" s="3">
        <v>0.17227979274611399</v>
      </c>
      <c r="AK1156" s="3">
        <v>0.18588082901554404</v>
      </c>
    </row>
    <row r="1157" spans="1:37" x14ac:dyDescent="0.35">
      <c r="A1157" s="14">
        <v>97804</v>
      </c>
      <c r="B1157" t="s">
        <v>479</v>
      </c>
      <c r="C1157" t="s">
        <v>369</v>
      </c>
      <c r="D1157" t="s">
        <v>343</v>
      </c>
      <c r="E1157" s="2">
        <v>290</v>
      </c>
      <c r="F1157" s="2">
        <v>1541</v>
      </c>
      <c r="G1157" s="3">
        <v>5.3137931034482762</v>
      </c>
      <c r="H1157" s="5">
        <v>10360.1</v>
      </c>
      <c r="I1157" s="5">
        <v>186539.35</v>
      </c>
      <c r="J1157" s="3">
        <v>18.005554965685658</v>
      </c>
      <c r="K1157" s="5">
        <v>35.724482758620688</v>
      </c>
      <c r="L1157" s="5">
        <v>121.05084360804673</v>
      </c>
      <c r="M1157" s="15">
        <v>3.388456158370436</v>
      </c>
      <c r="N1157" s="16">
        <v>14.984999999999999</v>
      </c>
      <c r="O1157" s="16">
        <v>29.22</v>
      </c>
      <c r="P1157" s="16">
        <v>44.09</v>
      </c>
      <c r="Q1157" s="16">
        <v>173.5</v>
      </c>
      <c r="R1157" s="5">
        <v>50.41</v>
      </c>
      <c r="S1157" s="5">
        <v>88.92</v>
      </c>
      <c r="T1157" s="5">
        <v>145.6</v>
      </c>
      <c r="U1157" s="5">
        <v>897.12</v>
      </c>
      <c r="V1157" s="3">
        <v>3.3640306973640306</v>
      </c>
      <c r="W1157" s="3">
        <v>3.0431211498973307</v>
      </c>
      <c r="X1157" s="3">
        <v>3.3023361306418684</v>
      </c>
      <c r="Y1157" s="3">
        <v>5.170720461095101</v>
      </c>
      <c r="Z1157" s="2">
        <v>1413</v>
      </c>
      <c r="AA1157" s="2">
        <v>1218</v>
      </c>
      <c r="AB1157" s="2">
        <v>947</v>
      </c>
      <c r="AC1157" s="2">
        <v>617</v>
      </c>
      <c r="AD1157" s="2">
        <v>398</v>
      </c>
      <c r="AE1157" s="2">
        <v>205</v>
      </c>
      <c r="AF1157" s="3">
        <v>0.91693705386112911</v>
      </c>
      <c r="AG1157" s="3">
        <v>0.79039584685269304</v>
      </c>
      <c r="AH1157" s="3">
        <v>0.61453601557430237</v>
      </c>
      <c r="AI1157" s="3">
        <v>0.40038935756002597</v>
      </c>
      <c r="AJ1157" s="3">
        <v>0.2582738481505516</v>
      </c>
      <c r="AK1157" s="3">
        <v>0.13303049967553537</v>
      </c>
    </row>
    <row r="1158" spans="1:37" x14ac:dyDescent="0.35">
      <c r="A1158" s="14">
        <v>36821</v>
      </c>
      <c r="B1158" t="s">
        <v>482</v>
      </c>
      <c r="C1158" t="s">
        <v>396</v>
      </c>
      <c r="D1158" t="s">
        <v>433</v>
      </c>
      <c r="E1158" s="2">
        <v>3223</v>
      </c>
      <c r="F1158" s="2">
        <v>1540</v>
      </c>
      <c r="G1158" s="3">
        <v>0.47781569965870307</v>
      </c>
      <c r="H1158" s="5">
        <v>12399129.84</v>
      </c>
      <c r="I1158" s="5">
        <v>10669895.890000001</v>
      </c>
      <c r="J1158" s="3">
        <v>0.86053586241016411</v>
      </c>
      <c r="K1158" s="5">
        <v>3847.0772075705863</v>
      </c>
      <c r="L1158" s="5">
        <v>6928.5038246753247</v>
      </c>
      <c r="M1158" s="15">
        <v>1.8009786263298435</v>
      </c>
      <c r="N1158" s="16">
        <v>2750.3638636363598</v>
      </c>
      <c r="O1158" s="16">
        <v>3358.73</v>
      </c>
      <c r="P1158" s="16">
        <v>4861.9125000000004</v>
      </c>
      <c r="Q1158" s="16">
        <v>7122.66</v>
      </c>
      <c r="R1158" s="5">
        <v>3590.59</v>
      </c>
      <c r="S1158" s="5">
        <v>5673.39</v>
      </c>
      <c r="T1158" s="5">
        <v>9083.36</v>
      </c>
      <c r="U1158" s="5">
        <v>24948.77</v>
      </c>
      <c r="V1158" s="3">
        <v>1.3054963553995891</v>
      </c>
      <c r="W1158" s="3">
        <v>1.6891473860655666</v>
      </c>
      <c r="X1158" s="3">
        <v>1.8682689168100002</v>
      </c>
      <c r="Y1158" s="3">
        <v>3.5027321253576615</v>
      </c>
      <c r="Z1158" s="2">
        <v>1206</v>
      </c>
      <c r="AA1158" s="2">
        <v>935</v>
      </c>
      <c r="AB1158" s="2">
        <v>505</v>
      </c>
      <c r="AC1158" s="2">
        <v>236</v>
      </c>
      <c r="AD1158" s="2">
        <v>94</v>
      </c>
      <c r="AE1158" s="2">
        <v>419</v>
      </c>
      <c r="AF1158" s="3">
        <v>0.7831168831168831</v>
      </c>
      <c r="AG1158" s="3">
        <v>0.6071428571428571</v>
      </c>
      <c r="AH1158" s="3">
        <v>0.32792207792207795</v>
      </c>
      <c r="AI1158" s="3">
        <v>0.15324675324675324</v>
      </c>
      <c r="AJ1158" s="3">
        <v>6.1038961038961038E-2</v>
      </c>
      <c r="AK1158" s="3">
        <v>0.27207792207792209</v>
      </c>
    </row>
    <row r="1159" spans="1:37" x14ac:dyDescent="0.35">
      <c r="A1159" s="14">
        <v>84030</v>
      </c>
      <c r="B1159" t="s">
        <v>480</v>
      </c>
      <c r="C1159" t="s">
        <v>308</v>
      </c>
      <c r="D1159" t="s">
        <v>335</v>
      </c>
      <c r="E1159" s="2">
        <v>69</v>
      </c>
      <c r="F1159" s="2">
        <v>1537</v>
      </c>
      <c r="G1159" s="3">
        <v>22.275362318840578</v>
      </c>
      <c r="H1159" s="5">
        <v>984.47</v>
      </c>
      <c r="I1159" s="5">
        <v>164225.34</v>
      </c>
      <c r="J1159" s="3">
        <v>166.81599236137211</v>
      </c>
      <c r="K1159" s="5">
        <v>14.26768115942029</v>
      </c>
      <c r="L1159" s="5">
        <v>106.84797657774885</v>
      </c>
      <c r="M1159" s="15">
        <v>7.4888116284545703</v>
      </c>
      <c r="N1159" s="16">
        <v>12.21</v>
      </c>
      <c r="O1159" s="16">
        <v>13.57</v>
      </c>
      <c r="P1159" s="16">
        <v>14.49</v>
      </c>
      <c r="Q1159" s="16">
        <v>24.19</v>
      </c>
      <c r="R1159" s="5">
        <v>29.94</v>
      </c>
      <c r="S1159" s="5">
        <v>67.760000000000005</v>
      </c>
      <c r="T1159" s="5">
        <v>162.85</v>
      </c>
      <c r="U1159" s="5">
        <v>496.38</v>
      </c>
      <c r="V1159" s="3">
        <v>2.4520884520884518</v>
      </c>
      <c r="W1159" s="3">
        <v>4.9933677229182019</v>
      </c>
      <c r="X1159" s="3">
        <v>11.238785369220151</v>
      </c>
      <c r="Y1159" s="3">
        <v>20.520049607275734</v>
      </c>
      <c r="Z1159" s="2">
        <v>1413</v>
      </c>
      <c r="AA1159" s="2">
        <v>1406</v>
      </c>
      <c r="AB1159" s="2">
        <v>1172</v>
      </c>
      <c r="AC1159" s="2">
        <v>969</v>
      </c>
      <c r="AD1159" s="2">
        <v>822</v>
      </c>
      <c r="AE1159" s="2">
        <v>129</v>
      </c>
      <c r="AF1159" s="3">
        <v>0.91932335718932989</v>
      </c>
      <c r="AG1159" s="3">
        <v>0.91476903057905012</v>
      </c>
      <c r="AH1159" s="3">
        <v>0.76252439817826934</v>
      </c>
      <c r="AI1159" s="3">
        <v>0.63044892648015616</v>
      </c>
      <c r="AJ1159" s="3">
        <v>0.53480806766428102</v>
      </c>
      <c r="AK1159" s="3">
        <v>8.3929733246584259E-2</v>
      </c>
    </row>
    <row r="1160" spans="1:37" x14ac:dyDescent="0.35">
      <c r="A1160" s="14">
        <v>64590</v>
      </c>
      <c r="B1160" t="s">
        <v>482</v>
      </c>
      <c r="C1160" t="s">
        <v>384</v>
      </c>
      <c r="D1160" t="s">
        <v>343</v>
      </c>
      <c r="E1160" s="2">
        <v>1659</v>
      </c>
      <c r="F1160" s="2">
        <v>1537</v>
      </c>
      <c r="G1160" s="3">
        <v>0.92646172393007831</v>
      </c>
      <c r="H1160" s="5">
        <v>33796750.609999999</v>
      </c>
      <c r="I1160" s="5">
        <v>41565689.960000001</v>
      </c>
      <c r="J1160" s="3">
        <v>1.2298723755916723</v>
      </c>
      <c r="K1160" s="5">
        <v>20371.760464135019</v>
      </c>
      <c r="L1160" s="5">
        <v>27043.389694209498</v>
      </c>
      <c r="M1160" s="15">
        <v>1.3274939955150191</v>
      </c>
      <c r="N1160" s="16">
        <v>18929.05</v>
      </c>
      <c r="O1160" s="16">
        <v>19857.14</v>
      </c>
      <c r="P1160" s="16">
        <v>21402.6</v>
      </c>
      <c r="Q1160" s="16">
        <v>30172.240000000002</v>
      </c>
      <c r="R1160" s="5">
        <v>12935.13</v>
      </c>
      <c r="S1160" s="5">
        <v>22166.543333333299</v>
      </c>
      <c r="T1160" s="5">
        <v>37249.305</v>
      </c>
      <c r="U1160" s="5">
        <v>97317.33</v>
      </c>
      <c r="V1160" s="3">
        <v>0.68334808138813097</v>
      </c>
      <c r="W1160" s="3">
        <v>1.1163009040241092</v>
      </c>
      <c r="X1160" s="3">
        <v>1.7404102772560344</v>
      </c>
      <c r="Y1160" s="3">
        <v>3.225392943977643</v>
      </c>
      <c r="Z1160" s="2">
        <v>856</v>
      </c>
      <c r="AA1160" s="2">
        <v>804</v>
      </c>
      <c r="AB1160" s="2">
        <v>326</v>
      </c>
      <c r="AC1160" s="2">
        <v>114</v>
      </c>
      <c r="AD1160" s="2">
        <v>37</v>
      </c>
      <c r="AE1160" s="2">
        <v>707</v>
      </c>
      <c r="AF1160" s="3">
        <v>0.55692908262849705</v>
      </c>
      <c r="AG1160" s="3">
        <v>0.52309694209499025</v>
      </c>
      <c r="AH1160" s="3">
        <v>0.21210149642160053</v>
      </c>
      <c r="AI1160" s="3">
        <v>7.41704619388419E-2</v>
      </c>
      <c r="AJ1160" s="3">
        <v>2.4072869225764477E-2</v>
      </c>
      <c r="AK1160" s="3">
        <v>0.45998698763825635</v>
      </c>
    </row>
    <row r="1161" spans="1:37" x14ac:dyDescent="0.35">
      <c r="A1161" s="14">
        <v>78431</v>
      </c>
      <c r="B1161" t="s">
        <v>481</v>
      </c>
      <c r="C1161" t="s">
        <v>378</v>
      </c>
      <c r="D1161" t="s">
        <v>379</v>
      </c>
      <c r="E1161" s="2">
        <v>373</v>
      </c>
      <c r="F1161" s="2">
        <v>1536</v>
      </c>
      <c r="G1161" s="3">
        <v>4.1179624664879357</v>
      </c>
      <c r="H1161" s="5">
        <v>870334.12</v>
      </c>
      <c r="I1161" s="5">
        <v>9892489.0299999993</v>
      </c>
      <c r="J1161" s="3">
        <v>11.366311859633861</v>
      </c>
      <c r="K1161" s="5">
        <v>2333.3354423592491</v>
      </c>
      <c r="L1161" s="5">
        <v>6440.4225455729165</v>
      </c>
      <c r="M1161" s="15">
        <v>2.7601785961220253</v>
      </c>
      <c r="N1161" s="16">
        <v>2180.96</v>
      </c>
      <c r="O1161" s="16">
        <v>2307.5700000000002</v>
      </c>
      <c r="P1161" s="16">
        <v>2509.73</v>
      </c>
      <c r="Q1161" s="16">
        <v>3091.08</v>
      </c>
      <c r="R1161" s="5">
        <v>3914.97</v>
      </c>
      <c r="S1161" s="5">
        <v>6516.9075000000003</v>
      </c>
      <c r="T1161" s="5">
        <v>8661.9475000000002</v>
      </c>
      <c r="U1161" s="5">
        <v>14500.19</v>
      </c>
      <c r="V1161" s="3">
        <v>1.7950673098085246</v>
      </c>
      <c r="W1161" s="3">
        <v>2.8241429295752676</v>
      </c>
      <c r="X1161" s="3">
        <v>3.4513463599670087</v>
      </c>
      <c r="Y1161" s="3">
        <v>4.6909785576562237</v>
      </c>
      <c r="Z1161" s="2">
        <v>1397</v>
      </c>
      <c r="AA1161" s="2">
        <v>1379</v>
      </c>
      <c r="AB1161" s="2">
        <v>1067</v>
      </c>
      <c r="AC1161" s="2">
        <v>662</v>
      </c>
      <c r="AD1161" s="2">
        <v>296</v>
      </c>
      <c r="AE1161" s="2">
        <v>141</v>
      </c>
      <c r="AF1161" s="3">
        <v>0.90950520833333337</v>
      </c>
      <c r="AG1161" s="3">
        <v>0.89778645833333337</v>
      </c>
      <c r="AH1161" s="3">
        <v>0.69466145833333337</v>
      </c>
      <c r="AI1161" s="3">
        <v>0.43098958333333331</v>
      </c>
      <c r="AJ1161" s="3">
        <v>0.19270833333333334</v>
      </c>
      <c r="AK1161" s="3">
        <v>9.1796875E-2</v>
      </c>
    </row>
    <row r="1162" spans="1:37" x14ac:dyDescent="0.35">
      <c r="A1162" s="14">
        <v>80361</v>
      </c>
      <c r="B1162" t="s">
        <v>480</v>
      </c>
      <c r="C1162" t="s">
        <v>308</v>
      </c>
      <c r="D1162" t="s">
        <v>358</v>
      </c>
      <c r="E1162" s="2">
        <v>461</v>
      </c>
      <c r="F1162" s="2">
        <v>1530</v>
      </c>
      <c r="G1162" s="3">
        <v>3.3188720173535793</v>
      </c>
      <c r="H1162" s="5">
        <v>220834.14</v>
      </c>
      <c r="I1162" s="5">
        <v>1096674.8700000001</v>
      </c>
      <c r="J1162" s="3">
        <v>4.9660567428568791</v>
      </c>
      <c r="K1162" s="5">
        <v>479.03284164859008</v>
      </c>
      <c r="L1162" s="5">
        <v>716.78096078431383</v>
      </c>
      <c r="M1162" s="15">
        <v>1.4963086002987067</v>
      </c>
      <c r="N1162" s="16">
        <v>54.52</v>
      </c>
      <c r="O1162" s="16">
        <v>109.19</v>
      </c>
      <c r="P1162" s="16">
        <v>521.17999999999995</v>
      </c>
      <c r="Q1162" s="16">
        <v>4441.22</v>
      </c>
      <c r="R1162" s="5">
        <v>65.385833333333295</v>
      </c>
      <c r="S1162" s="5">
        <v>137.38499999999999</v>
      </c>
      <c r="T1162" s="5">
        <v>389.57875000000001</v>
      </c>
      <c r="U1162" s="5">
        <v>10555.11</v>
      </c>
      <c r="V1162" s="3">
        <v>1.1992999510882849</v>
      </c>
      <c r="W1162" s="3">
        <v>1.2582196171810605</v>
      </c>
      <c r="X1162" s="3">
        <v>0.74749366821443652</v>
      </c>
      <c r="Y1162" s="3">
        <v>2.3766239907052569</v>
      </c>
      <c r="Z1162" s="2">
        <v>893</v>
      </c>
      <c r="AA1162" s="2">
        <v>334</v>
      </c>
      <c r="AB1162" s="2">
        <v>242</v>
      </c>
      <c r="AC1162" s="2">
        <v>196</v>
      </c>
      <c r="AD1162" s="2">
        <v>153</v>
      </c>
      <c r="AE1162" s="2">
        <v>1180</v>
      </c>
      <c r="AF1162" s="3">
        <v>0.58366013071895428</v>
      </c>
      <c r="AG1162" s="3">
        <v>0.21830065359477124</v>
      </c>
      <c r="AH1162" s="3">
        <v>0.15816993464052287</v>
      </c>
      <c r="AI1162" s="3">
        <v>0.12810457516339868</v>
      </c>
      <c r="AJ1162" s="3">
        <v>0.1</v>
      </c>
      <c r="AK1162" s="3">
        <v>0.77124183006535951</v>
      </c>
    </row>
    <row r="1163" spans="1:37" x14ac:dyDescent="0.35">
      <c r="A1163" s="14">
        <v>54163</v>
      </c>
      <c r="B1163" t="s">
        <v>482</v>
      </c>
      <c r="C1163" t="s">
        <v>400</v>
      </c>
      <c r="D1163" t="s">
        <v>343</v>
      </c>
      <c r="E1163" s="2">
        <v>80</v>
      </c>
      <c r="F1163" s="2">
        <v>1529</v>
      </c>
      <c r="G1163" s="3">
        <v>19.112500000000001</v>
      </c>
      <c r="H1163" s="5">
        <v>143121.06</v>
      </c>
      <c r="I1163" s="5">
        <v>6312586.6500000004</v>
      </c>
      <c r="J1163" s="3">
        <v>44.106623092366704</v>
      </c>
      <c r="K1163" s="5">
        <v>1789.01325</v>
      </c>
      <c r="L1163" s="5">
        <v>4128.5720405493785</v>
      </c>
      <c r="M1163" s="15">
        <v>2.3077369832500563</v>
      </c>
      <c r="N1163" s="16">
        <v>1645.3375000000001</v>
      </c>
      <c r="O1163" s="16">
        <v>1718.5450000000001</v>
      </c>
      <c r="P1163" s="16">
        <v>1834.11</v>
      </c>
      <c r="Q1163" s="16">
        <v>3086.58</v>
      </c>
      <c r="R1163" s="5">
        <v>2061</v>
      </c>
      <c r="S1163" s="5">
        <v>3631.72</v>
      </c>
      <c r="T1163" s="5">
        <v>5593.93</v>
      </c>
      <c r="U1163" s="5">
        <v>15418.46</v>
      </c>
      <c r="V1163" s="3">
        <v>1.2526305393270376</v>
      </c>
      <c r="W1163" s="3">
        <v>2.1132527806952974</v>
      </c>
      <c r="X1163" s="3">
        <v>3.0499424789134788</v>
      </c>
      <c r="Y1163" s="3">
        <v>4.9953216828982239</v>
      </c>
      <c r="Z1163" s="2">
        <v>1223</v>
      </c>
      <c r="AA1163" s="2">
        <v>1203</v>
      </c>
      <c r="AB1163" s="2">
        <v>774</v>
      </c>
      <c r="AC1163" s="2">
        <v>412</v>
      </c>
      <c r="AD1163" s="2">
        <v>217</v>
      </c>
      <c r="AE1163" s="2">
        <v>321</v>
      </c>
      <c r="AF1163" s="3">
        <v>0.79986919555264879</v>
      </c>
      <c r="AG1163" s="3">
        <v>0.78678875081752775</v>
      </c>
      <c r="AH1163" s="3">
        <v>0.5062132112491825</v>
      </c>
      <c r="AI1163" s="3">
        <v>0.26945716154349247</v>
      </c>
      <c r="AJ1163" s="3">
        <v>0.14192282537606279</v>
      </c>
      <c r="AK1163" s="3">
        <v>0.20994113799869196</v>
      </c>
    </row>
    <row r="1164" spans="1:37" x14ac:dyDescent="0.35">
      <c r="A1164" s="14">
        <v>19316</v>
      </c>
      <c r="B1164" t="s">
        <v>482</v>
      </c>
      <c r="C1164" t="s">
        <v>408</v>
      </c>
      <c r="D1164" t="s">
        <v>409</v>
      </c>
      <c r="E1164" s="2">
        <v>470</v>
      </c>
      <c r="F1164" s="2">
        <v>1527</v>
      </c>
      <c r="G1164" s="3">
        <v>3.2489361702127662</v>
      </c>
      <c r="H1164" s="5">
        <v>2108809.54</v>
      </c>
      <c r="I1164" s="5">
        <v>9428139.1699999999</v>
      </c>
      <c r="J1164" s="3">
        <v>4.4708348436246164</v>
      </c>
      <c r="K1164" s="5">
        <v>4486.8288085106387</v>
      </c>
      <c r="L1164" s="5">
        <v>6174.2889129011137</v>
      </c>
      <c r="M1164" s="15">
        <v>1.3760919296028618</v>
      </c>
      <c r="N1164" s="16">
        <v>2266.1174999999998</v>
      </c>
      <c r="O1164" s="16">
        <v>5311.31</v>
      </c>
      <c r="P1164" s="16">
        <v>5957.6049999999996</v>
      </c>
      <c r="Q1164" s="16">
        <v>8281.92</v>
      </c>
      <c r="R1164" s="5">
        <v>2615.375</v>
      </c>
      <c r="S1164" s="5">
        <v>4841</v>
      </c>
      <c r="T1164" s="5">
        <v>8349.6774999999998</v>
      </c>
      <c r="U1164" s="5">
        <v>28626.5</v>
      </c>
      <c r="V1164" s="3">
        <v>1.1541215316504991</v>
      </c>
      <c r="W1164" s="3">
        <v>0.91145122389768241</v>
      </c>
      <c r="X1164" s="3">
        <v>1.4015157936788358</v>
      </c>
      <c r="Y1164" s="3">
        <v>3.4565052548201383</v>
      </c>
      <c r="Z1164" s="2">
        <v>701</v>
      </c>
      <c r="AA1164" s="2">
        <v>622</v>
      </c>
      <c r="AB1164" s="2">
        <v>341</v>
      </c>
      <c r="AC1164" s="2">
        <v>138</v>
      </c>
      <c r="AD1164" s="2">
        <v>59</v>
      </c>
      <c r="AE1164" s="2">
        <v>705</v>
      </c>
      <c r="AF1164" s="3">
        <v>0.45907007203667322</v>
      </c>
      <c r="AG1164" s="3">
        <v>0.40733464309102818</v>
      </c>
      <c r="AH1164" s="3">
        <v>0.22331368696791093</v>
      </c>
      <c r="AI1164" s="3">
        <v>9.0373280943025547E-2</v>
      </c>
      <c r="AJ1164" s="3">
        <v>3.8637851997380485E-2</v>
      </c>
      <c r="AK1164" s="3">
        <v>0.46168958742632615</v>
      </c>
    </row>
    <row r="1165" spans="1:37" x14ac:dyDescent="0.35">
      <c r="A1165" s="14">
        <v>95708</v>
      </c>
      <c r="B1165" t="s">
        <v>480</v>
      </c>
      <c r="C1165" t="s">
        <v>428</v>
      </c>
      <c r="D1165" t="s">
        <v>343</v>
      </c>
      <c r="E1165" s="2">
        <v>535</v>
      </c>
      <c r="F1165" s="2">
        <v>1523</v>
      </c>
      <c r="G1165" s="3">
        <v>2.8467289719626168</v>
      </c>
      <c r="H1165" s="5">
        <v>377149.7</v>
      </c>
      <c r="I1165" s="5">
        <v>2623398.9</v>
      </c>
      <c r="J1165" s="3">
        <v>6.9558557251934703</v>
      </c>
      <c r="K1165" s="5">
        <v>704.95271028037382</v>
      </c>
      <c r="L1165" s="5">
        <v>1722.5206172028891</v>
      </c>
      <c r="M1165" s="15">
        <v>2.4434555567816858</v>
      </c>
      <c r="N1165" s="16">
        <v>473.93</v>
      </c>
      <c r="O1165" s="16">
        <v>533.79</v>
      </c>
      <c r="P1165" s="16">
        <v>935.78499999999997</v>
      </c>
      <c r="Q1165" s="16">
        <v>1603.38</v>
      </c>
      <c r="R1165" s="5">
        <v>868.90499999999997</v>
      </c>
      <c r="S1165" s="5">
        <v>1389.67</v>
      </c>
      <c r="T1165" s="5">
        <v>2215.3024999999998</v>
      </c>
      <c r="U1165" s="5">
        <v>6638.51</v>
      </c>
      <c r="V1165" s="3">
        <v>1.8334036672082374</v>
      </c>
      <c r="W1165" s="3">
        <v>2.6034020869630381</v>
      </c>
      <c r="X1165" s="3">
        <v>2.3673199506296849</v>
      </c>
      <c r="Y1165" s="3">
        <v>4.1403223191008989</v>
      </c>
      <c r="Z1165" s="2">
        <v>1377</v>
      </c>
      <c r="AA1165" s="2">
        <v>1078</v>
      </c>
      <c r="AB1165" s="2">
        <v>745</v>
      </c>
      <c r="AC1165" s="2">
        <v>412</v>
      </c>
      <c r="AD1165" s="2">
        <v>245</v>
      </c>
      <c r="AE1165" s="2">
        <v>250</v>
      </c>
      <c r="AF1165" s="3">
        <v>0.90413657255416935</v>
      </c>
      <c r="AG1165" s="3">
        <v>0.70781352593565328</v>
      </c>
      <c r="AH1165" s="3">
        <v>0.48916611950098488</v>
      </c>
      <c r="AI1165" s="3">
        <v>0.27051871306631647</v>
      </c>
      <c r="AJ1165" s="3">
        <v>0.16086671043992121</v>
      </c>
      <c r="AK1165" s="3">
        <v>0.16414970453053185</v>
      </c>
    </row>
    <row r="1166" spans="1:37" x14ac:dyDescent="0.35">
      <c r="A1166" s="14">
        <v>80230</v>
      </c>
      <c r="B1166" t="s">
        <v>480</v>
      </c>
      <c r="C1166" t="s">
        <v>308</v>
      </c>
      <c r="D1166" t="s">
        <v>358</v>
      </c>
      <c r="E1166" s="2">
        <v>1521</v>
      </c>
      <c r="F1166" s="2">
        <v>1521</v>
      </c>
      <c r="G1166" s="3">
        <v>1</v>
      </c>
      <c r="H1166" s="5">
        <v>133332.64000000001</v>
      </c>
      <c r="I1166" s="5">
        <v>238194.73</v>
      </c>
      <c r="J1166" s="3">
        <v>1.7864697646427761</v>
      </c>
      <c r="K1166" s="5">
        <v>87.661170282708753</v>
      </c>
      <c r="L1166" s="5">
        <v>156.60403024326101</v>
      </c>
      <c r="M1166" s="15">
        <v>1.7864697646427761</v>
      </c>
      <c r="N1166" s="16">
        <v>51.77</v>
      </c>
      <c r="O1166" s="16">
        <v>58.51</v>
      </c>
      <c r="P1166" s="16">
        <v>85.38</v>
      </c>
      <c r="Q1166" s="16">
        <v>583.87</v>
      </c>
      <c r="R1166" s="5">
        <v>31.43</v>
      </c>
      <c r="S1166" s="5">
        <v>79.489999999999995</v>
      </c>
      <c r="T1166" s="5">
        <v>203.81</v>
      </c>
      <c r="U1166" s="5">
        <v>1458.67</v>
      </c>
      <c r="V1166" s="3">
        <v>0.60710836391732659</v>
      </c>
      <c r="W1166" s="3">
        <v>1.3585711844129209</v>
      </c>
      <c r="X1166" s="3">
        <v>2.3870929960178029</v>
      </c>
      <c r="Y1166" s="3">
        <v>2.4982787264288286</v>
      </c>
      <c r="Z1166" s="2">
        <v>869</v>
      </c>
      <c r="AA1166" s="2">
        <v>722</v>
      </c>
      <c r="AB1166" s="2">
        <v>427</v>
      </c>
      <c r="AC1166" s="2">
        <v>290</v>
      </c>
      <c r="AD1166" s="2">
        <v>195</v>
      </c>
      <c r="AE1166" s="2">
        <v>815</v>
      </c>
      <c r="AF1166" s="3">
        <v>0.57133464825772518</v>
      </c>
      <c r="AG1166" s="3">
        <v>0.47468770545693623</v>
      </c>
      <c r="AH1166" s="3">
        <v>0.28073635765943461</v>
      </c>
      <c r="AI1166" s="3">
        <v>0.19066403681788296</v>
      </c>
      <c r="AJ1166" s="3">
        <v>0.12820512820512819</v>
      </c>
      <c r="AK1166" s="3">
        <v>0.53583168967784356</v>
      </c>
    </row>
    <row r="1167" spans="1:37" x14ac:dyDescent="0.35">
      <c r="A1167" s="14" t="s">
        <v>132</v>
      </c>
      <c r="B1167" t="s">
        <v>480</v>
      </c>
      <c r="C1167" t="s">
        <v>315</v>
      </c>
      <c r="D1167" t="s">
        <v>342</v>
      </c>
      <c r="E1167" s="2">
        <v>1406</v>
      </c>
      <c r="F1167" s="2">
        <v>1519</v>
      </c>
      <c r="G1167" s="3">
        <v>1.0803698435277382</v>
      </c>
      <c r="H1167" s="5">
        <v>2992251.46</v>
      </c>
      <c r="I1167" s="5">
        <v>2285188.48</v>
      </c>
      <c r="J1167" s="3">
        <v>0.76370201854626218</v>
      </c>
      <c r="K1167" s="5">
        <v>2128.2016073968707</v>
      </c>
      <c r="L1167" s="5">
        <v>1504.4032126398947</v>
      </c>
      <c r="M1167" s="15">
        <v>0.7068894259881795</v>
      </c>
      <c r="N1167" s="16">
        <v>686.37</v>
      </c>
      <c r="O1167" s="16">
        <v>1157.0650000000001</v>
      </c>
      <c r="P1167" s="16">
        <v>2353.5574999999999</v>
      </c>
      <c r="Q1167" s="16">
        <v>23042.34</v>
      </c>
      <c r="R1167" s="5">
        <v>433.72833333333301</v>
      </c>
      <c r="S1167" s="5">
        <v>853.69</v>
      </c>
      <c r="T1167" s="5">
        <v>1993.21</v>
      </c>
      <c r="U1167" s="5">
        <v>10100.42</v>
      </c>
      <c r="V1167" s="3">
        <v>0.63191621622934135</v>
      </c>
      <c r="W1167" s="3">
        <v>0.73780643265503665</v>
      </c>
      <c r="X1167" s="3">
        <v>0.8468924171174913</v>
      </c>
      <c r="Y1167" s="3">
        <v>0.43834176563664973</v>
      </c>
      <c r="Z1167" s="2">
        <v>616</v>
      </c>
      <c r="AA1167" s="2">
        <v>289</v>
      </c>
      <c r="AB1167" s="2">
        <v>114</v>
      </c>
      <c r="AC1167" s="2">
        <v>45</v>
      </c>
      <c r="AD1167" s="2">
        <v>8</v>
      </c>
      <c r="AE1167" s="2">
        <v>1180</v>
      </c>
      <c r="AF1167" s="3">
        <v>0.40552995391705071</v>
      </c>
      <c r="AG1167" s="3">
        <v>0.19025674786043451</v>
      </c>
      <c r="AH1167" s="3">
        <v>7.504937458854509E-2</v>
      </c>
      <c r="AI1167" s="3">
        <v>2.9624753127057275E-2</v>
      </c>
      <c r="AJ1167" s="3">
        <v>5.2666227781435152E-3</v>
      </c>
      <c r="AK1167" s="3">
        <v>0.7768268597761685</v>
      </c>
    </row>
    <row r="1168" spans="1:37" x14ac:dyDescent="0.35">
      <c r="A1168" s="14">
        <v>33208</v>
      </c>
      <c r="B1168" t="s">
        <v>482</v>
      </c>
      <c r="C1168" t="s">
        <v>388</v>
      </c>
      <c r="D1168" t="s">
        <v>419</v>
      </c>
      <c r="E1168" s="2">
        <v>5047</v>
      </c>
      <c r="F1168" s="2">
        <v>1518</v>
      </c>
      <c r="G1168" s="3">
        <v>0.3007727362789776</v>
      </c>
      <c r="H1168" s="5">
        <v>65965297.369999997</v>
      </c>
      <c r="I1168" s="5">
        <v>44599227.390000001</v>
      </c>
      <c r="J1168" s="3">
        <v>0.67610136190006842</v>
      </c>
      <c r="K1168" s="5">
        <v>13070.19959778086</v>
      </c>
      <c r="L1168" s="5">
        <v>29380.255197628459</v>
      </c>
      <c r="M1168" s="15">
        <v>2.2478811419694633</v>
      </c>
      <c r="N1168" s="16">
        <v>10029.485000000001</v>
      </c>
      <c r="O1168" s="16">
        <v>11580.778</v>
      </c>
      <c r="P1168" s="16">
        <v>16828.009999999998</v>
      </c>
      <c r="Q1168" s="16">
        <v>23453.46</v>
      </c>
      <c r="R1168" s="5">
        <v>16326.98</v>
      </c>
      <c r="S1168" s="5">
        <v>26121.58</v>
      </c>
      <c r="T1168" s="5">
        <v>39207.423750000002</v>
      </c>
      <c r="U1168" s="5">
        <v>91704.33</v>
      </c>
      <c r="V1168" s="3">
        <v>1.6278981423273478</v>
      </c>
      <c r="W1168" s="3">
        <v>2.2555980263156759</v>
      </c>
      <c r="X1168" s="3">
        <v>2.3298906852325381</v>
      </c>
      <c r="Y1168" s="3">
        <v>3.9100554886144732</v>
      </c>
      <c r="Z1168" s="2">
        <v>1325</v>
      </c>
      <c r="AA1168" s="2">
        <v>1116</v>
      </c>
      <c r="AB1168" s="2">
        <v>757</v>
      </c>
      <c r="AC1168" s="2">
        <v>380</v>
      </c>
      <c r="AD1168" s="2">
        <v>179</v>
      </c>
      <c r="AE1168" s="2">
        <v>261</v>
      </c>
      <c r="AF1168" s="3">
        <v>0.87285902503293811</v>
      </c>
      <c r="AG1168" s="3">
        <v>0.7351778656126482</v>
      </c>
      <c r="AH1168" s="3">
        <v>0.4986824769433465</v>
      </c>
      <c r="AI1168" s="3">
        <v>0.25032938076416339</v>
      </c>
      <c r="AJ1168" s="3">
        <v>0.11791831357048749</v>
      </c>
      <c r="AK1168" s="3">
        <v>0.17193675889328064</v>
      </c>
    </row>
    <row r="1169" spans="1:37" x14ac:dyDescent="0.35">
      <c r="A1169" s="14">
        <v>87269</v>
      </c>
      <c r="B1169" t="s">
        <v>480</v>
      </c>
      <c r="C1169" t="s">
        <v>308</v>
      </c>
      <c r="D1169" t="s">
        <v>341</v>
      </c>
      <c r="E1169" s="2">
        <v>2050</v>
      </c>
      <c r="F1169" s="2">
        <v>1514</v>
      </c>
      <c r="G1169" s="3">
        <v>0.73853658536585365</v>
      </c>
      <c r="H1169" s="5">
        <v>66185.08</v>
      </c>
      <c r="I1169" s="5">
        <v>129211.77</v>
      </c>
      <c r="J1169" s="3">
        <v>1.952279426118394</v>
      </c>
      <c r="K1169" s="5">
        <v>32.28540487804878</v>
      </c>
      <c r="L1169" s="5">
        <v>85.344630118890365</v>
      </c>
      <c r="M1169" s="15">
        <v>2.6434430802791997</v>
      </c>
      <c r="N1169" s="16">
        <v>25.552</v>
      </c>
      <c r="O1169" s="16">
        <v>27.72</v>
      </c>
      <c r="P1169" s="16">
        <v>31.56</v>
      </c>
      <c r="Q1169" s="16">
        <v>126.08</v>
      </c>
      <c r="R1169" s="5">
        <v>42.774999999999999</v>
      </c>
      <c r="S1169" s="5">
        <v>64.754999999999995</v>
      </c>
      <c r="T1169" s="5">
        <v>113.99875</v>
      </c>
      <c r="U1169" s="5">
        <v>351.92</v>
      </c>
      <c r="V1169" s="3">
        <v>1.6740372573575453</v>
      </c>
      <c r="W1169" s="3">
        <v>2.3360389610389611</v>
      </c>
      <c r="X1169" s="3">
        <v>3.6121276932826363</v>
      </c>
      <c r="Y1169" s="3">
        <v>2.7912436548223352</v>
      </c>
      <c r="Z1169" s="2">
        <v>1361</v>
      </c>
      <c r="AA1169" s="2">
        <v>1309</v>
      </c>
      <c r="AB1169" s="2">
        <v>758</v>
      </c>
      <c r="AC1169" s="2">
        <v>460</v>
      </c>
      <c r="AD1169" s="2">
        <v>327</v>
      </c>
      <c r="AE1169" s="2">
        <v>213</v>
      </c>
      <c r="AF1169" s="3">
        <v>0.89894319682959045</v>
      </c>
      <c r="AG1169" s="3">
        <v>0.86459709379128136</v>
      </c>
      <c r="AH1169" s="3">
        <v>0.50066050198150591</v>
      </c>
      <c r="AI1169" s="3">
        <v>0.3038309114927345</v>
      </c>
      <c r="AJ1169" s="3">
        <v>0.21598414795244386</v>
      </c>
      <c r="AK1169" s="3">
        <v>0.14068692206076619</v>
      </c>
    </row>
    <row r="1170" spans="1:37" x14ac:dyDescent="0.35">
      <c r="A1170" s="14">
        <v>82300</v>
      </c>
      <c r="B1170" t="s">
        <v>480</v>
      </c>
      <c r="C1170" t="s">
        <v>308</v>
      </c>
      <c r="D1170" t="s">
        <v>335</v>
      </c>
      <c r="E1170" s="2">
        <v>2982</v>
      </c>
      <c r="F1170" s="2">
        <v>1506</v>
      </c>
      <c r="G1170" s="3">
        <v>0.50503018108651909</v>
      </c>
      <c r="H1170" s="5">
        <v>108706.5</v>
      </c>
      <c r="I1170" s="5">
        <v>152086.57999999999</v>
      </c>
      <c r="J1170" s="3">
        <v>1.3990569101203698</v>
      </c>
      <c r="K1170" s="5">
        <v>36.45422535211268</v>
      </c>
      <c r="L1170" s="5">
        <v>100.98710491367861</v>
      </c>
      <c r="M1170" s="15">
        <v>2.7702441606765884</v>
      </c>
      <c r="N1170" s="16">
        <v>31.614374999999999</v>
      </c>
      <c r="O1170" s="16">
        <v>38.169375000000002</v>
      </c>
      <c r="P1170" s="16">
        <v>41.39</v>
      </c>
      <c r="Q1170" s="16">
        <v>135.84</v>
      </c>
      <c r="R1170" s="5">
        <v>49.102499999999999</v>
      </c>
      <c r="S1170" s="5">
        <v>89.234999999999999</v>
      </c>
      <c r="T1170" s="5">
        <v>129.43</v>
      </c>
      <c r="U1170" s="5">
        <v>398.72</v>
      </c>
      <c r="V1170" s="3">
        <v>1.553170037364332</v>
      </c>
      <c r="W1170" s="3">
        <v>2.3378690376774571</v>
      </c>
      <c r="X1170" s="3">
        <v>3.1270838366755256</v>
      </c>
      <c r="Y1170" s="3">
        <v>2.9352179034157833</v>
      </c>
      <c r="Z1170" s="2">
        <v>1247</v>
      </c>
      <c r="AA1170" s="2">
        <v>1208</v>
      </c>
      <c r="AB1170" s="2">
        <v>939</v>
      </c>
      <c r="AC1170" s="2">
        <v>568</v>
      </c>
      <c r="AD1170" s="2">
        <v>277</v>
      </c>
      <c r="AE1170" s="2">
        <v>237</v>
      </c>
      <c r="AF1170" s="3">
        <v>0.82802124833997348</v>
      </c>
      <c r="AG1170" s="3">
        <v>0.80212483399734391</v>
      </c>
      <c r="AH1170" s="3">
        <v>0.62350597609561753</v>
      </c>
      <c r="AI1170" s="3">
        <v>0.37715803452855245</v>
      </c>
      <c r="AJ1170" s="3">
        <v>0.18393094289508632</v>
      </c>
      <c r="AK1170" s="3">
        <v>0.15737051792828685</v>
      </c>
    </row>
    <row r="1171" spans="1:37" x14ac:dyDescent="0.35">
      <c r="A1171" s="14">
        <v>78580</v>
      </c>
      <c r="B1171" t="s">
        <v>481</v>
      </c>
      <c r="C1171" t="s">
        <v>378</v>
      </c>
      <c r="D1171" t="s">
        <v>343</v>
      </c>
      <c r="E1171" s="2">
        <v>3380</v>
      </c>
      <c r="F1171" s="2">
        <v>1503</v>
      </c>
      <c r="G1171" s="3">
        <v>0.44467455621301777</v>
      </c>
      <c r="H1171" s="5">
        <v>1832009.87</v>
      </c>
      <c r="I1171" s="5">
        <v>2139870.2999999998</v>
      </c>
      <c r="J1171" s="3">
        <v>1.1680451808919565</v>
      </c>
      <c r="K1171" s="5">
        <v>542.0147544378699</v>
      </c>
      <c r="L1171" s="5">
        <v>1423.7327345309379</v>
      </c>
      <c r="M1171" s="15">
        <v>2.6267416576279521</v>
      </c>
      <c r="N1171" s="16">
        <v>397.95125000000002</v>
      </c>
      <c r="O1171" s="16">
        <v>438.98124999999999</v>
      </c>
      <c r="P1171" s="16">
        <v>517.85500000000002</v>
      </c>
      <c r="Q1171" s="16">
        <v>3398.61</v>
      </c>
      <c r="R1171" s="5">
        <v>696.96500000000003</v>
      </c>
      <c r="S1171" s="5">
        <v>1122.19</v>
      </c>
      <c r="T1171" s="5">
        <v>1699.8150000000001</v>
      </c>
      <c r="U1171" s="5">
        <v>9531.94</v>
      </c>
      <c r="V1171" s="3">
        <v>1.7513828641070985</v>
      </c>
      <c r="W1171" s="3">
        <v>2.556350641399832</v>
      </c>
      <c r="X1171" s="3">
        <v>3.282414961717083</v>
      </c>
      <c r="Y1171" s="3">
        <v>2.8046583750415612</v>
      </c>
      <c r="Z1171" s="2">
        <v>1364</v>
      </c>
      <c r="AA1171" s="2">
        <v>1302</v>
      </c>
      <c r="AB1171" s="2">
        <v>791</v>
      </c>
      <c r="AC1171" s="2">
        <v>412</v>
      </c>
      <c r="AD1171" s="2">
        <v>207</v>
      </c>
      <c r="AE1171" s="2">
        <v>228</v>
      </c>
      <c r="AF1171" s="3">
        <v>0.90751829673985362</v>
      </c>
      <c r="AG1171" s="3">
        <v>0.8662674650698603</v>
      </c>
      <c r="AH1171" s="3">
        <v>0.52628077178975385</v>
      </c>
      <c r="AI1171" s="3">
        <v>0.27411842980705259</v>
      </c>
      <c r="AJ1171" s="3">
        <v>0.1377245508982036</v>
      </c>
      <c r="AK1171" s="3">
        <v>0.15169660678642716</v>
      </c>
    </row>
    <row r="1172" spans="1:37" x14ac:dyDescent="0.35">
      <c r="A1172"/>
      <c r="B1172"/>
      <c r="F1172"/>
      <c r="H1172"/>
      <c r="I1172"/>
      <c r="M1172"/>
      <c r="N1172"/>
      <c r="O1172"/>
      <c r="P1172"/>
      <c r="Q1172"/>
      <c r="R1172"/>
      <c r="S1172"/>
      <c r="T1172"/>
      <c r="U1172"/>
      <c r="V1172"/>
      <c r="W1172"/>
      <c r="X1172"/>
      <c r="Y1172"/>
      <c r="Z1172"/>
      <c r="AA1172"/>
      <c r="AB1172"/>
      <c r="AC1172"/>
      <c r="AD1172"/>
      <c r="AE1172"/>
    </row>
    <row r="1173" spans="1:37" x14ac:dyDescent="0.35">
      <c r="A1173"/>
      <c r="B1173"/>
      <c r="F1173"/>
      <c r="H1173"/>
      <c r="I1173"/>
      <c r="M1173"/>
      <c r="N1173"/>
      <c r="O1173"/>
      <c r="P1173"/>
      <c r="Q1173"/>
      <c r="R1173"/>
      <c r="S1173"/>
      <c r="T1173"/>
      <c r="U1173"/>
      <c r="V1173"/>
      <c r="W1173"/>
      <c r="X1173"/>
      <c r="Y1173"/>
      <c r="Z1173"/>
      <c r="AA1173"/>
      <c r="AB1173"/>
      <c r="AC1173"/>
      <c r="AD1173"/>
      <c r="AE1173"/>
    </row>
    <row r="1174" spans="1:37" x14ac:dyDescent="0.35">
      <c r="A1174"/>
      <c r="B1174"/>
      <c r="F1174"/>
      <c r="H1174"/>
      <c r="I1174"/>
      <c r="M1174"/>
      <c r="N1174"/>
      <c r="O1174"/>
      <c r="P1174"/>
      <c r="Q1174"/>
      <c r="R1174"/>
      <c r="S1174"/>
      <c r="T1174"/>
      <c r="U1174"/>
      <c r="V1174"/>
      <c r="W1174"/>
      <c r="X1174"/>
      <c r="Y1174"/>
      <c r="Z1174"/>
      <c r="AA1174"/>
      <c r="AB1174"/>
      <c r="AC1174"/>
      <c r="AD1174"/>
      <c r="AE1174"/>
    </row>
    <row r="1175" spans="1:37" x14ac:dyDescent="0.35">
      <c r="A1175"/>
      <c r="B1175"/>
      <c r="F1175"/>
      <c r="H1175"/>
      <c r="I1175"/>
      <c r="M1175"/>
      <c r="N1175"/>
      <c r="O1175"/>
      <c r="P1175"/>
      <c r="Q1175"/>
      <c r="R1175"/>
      <c r="S1175"/>
      <c r="T1175"/>
      <c r="U1175"/>
      <c r="V1175"/>
      <c r="W1175"/>
      <c r="X1175"/>
      <c r="Y1175"/>
      <c r="Z1175"/>
      <c r="AA1175"/>
      <c r="AB1175"/>
      <c r="AC1175"/>
      <c r="AD1175"/>
      <c r="AE1175"/>
    </row>
    <row r="1176" spans="1:37" x14ac:dyDescent="0.35">
      <c r="A1176"/>
      <c r="B1176"/>
      <c r="F1176"/>
      <c r="H1176"/>
      <c r="I1176"/>
      <c r="M1176"/>
      <c r="N1176"/>
      <c r="O1176"/>
      <c r="P1176"/>
      <c r="Q1176"/>
      <c r="R1176"/>
      <c r="S1176"/>
      <c r="T1176"/>
      <c r="U1176"/>
      <c r="V1176"/>
      <c r="W1176"/>
      <c r="X1176"/>
      <c r="Y1176"/>
      <c r="Z1176"/>
      <c r="AA1176"/>
      <c r="AB1176"/>
      <c r="AC1176"/>
      <c r="AD1176"/>
      <c r="AE1176"/>
    </row>
    <row r="1177" spans="1:37" x14ac:dyDescent="0.35">
      <c r="A1177"/>
      <c r="B1177"/>
      <c r="F1177"/>
      <c r="H1177"/>
      <c r="I1177"/>
      <c r="M1177"/>
      <c r="N1177"/>
      <c r="O1177"/>
      <c r="P1177"/>
      <c r="Q1177"/>
      <c r="R1177"/>
      <c r="S1177"/>
      <c r="T1177"/>
      <c r="U1177"/>
      <c r="V1177"/>
      <c r="W1177"/>
      <c r="X1177"/>
      <c r="Y1177"/>
      <c r="Z1177"/>
      <c r="AA1177"/>
      <c r="AB1177"/>
      <c r="AC1177"/>
      <c r="AD1177"/>
      <c r="AE1177"/>
    </row>
    <row r="1178" spans="1:37" x14ac:dyDescent="0.35">
      <c r="A1178"/>
      <c r="B1178"/>
      <c r="F1178"/>
      <c r="H1178"/>
      <c r="I1178"/>
      <c r="M1178"/>
      <c r="N1178"/>
      <c r="O1178"/>
      <c r="P1178"/>
      <c r="Q1178"/>
      <c r="R1178"/>
      <c r="S1178"/>
      <c r="T1178"/>
      <c r="U1178"/>
      <c r="V1178"/>
      <c r="W1178"/>
      <c r="X1178"/>
      <c r="Y1178"/>
      <c r="Z1178"/>
      <c r="AA1178"/>
      <c r="AB1178"/>
      <c r="AC1178"/>
      <c r="AD1178"/>
      <c r="AE1178"/>
    </row>
    <row r="1179" spans="1:37" x14ac:dyDescent="0.35">
      <c r="A1179"/>
      <c r="B1179"/>
      <c r="F1179"/>
      <c r="H1179"/>
      <c r="I1179"/>
      <c r="M1179"/>
      <c r="N1179"/>
      <c r="O1179"/>
      <c r="P1179"/>
      <c r="Q1179"/>
      <c r="R1179"/>
      <c r="S1179"/>
      <c r="T1179"/>
      <c r="U1179"/>
      <c r="V1179"/>
      <c r="W1179"/>
      <c r="X1179"/>
      <c r="Y1179"/>
      <c r="Z1179"/>
      <c r="AA1179"/>
      <c r="AB1179"/>
      <c r="AC1179"/>
      <c r="AD1179"/>
      <c r="AE1179"/>
    </row>
    <row r="1180" spans="1:37" x14ac:dyDescent="0.35">
      <c r="A1180"/>
      <c r="B1180"/>
      <c r="F1180"/>
      <c r="H1180"/>
      <c r="I1180"/>
      <c r="M1180"/>
      <c r="N1180"/>
      <c r="O1180"/>
      <c r="P1180"/>
      <c r="Q1180"/>
      <c r="R1180"/>
      <c r="S1180"/>
      <c r="T1180"/>
      <c r="U1180"/>
      <c r="V1180"/>
      <c r="W1180"/>
      <c r="X1180"/>
      <c r="Y1180"/>
      <c r="Z1180"/>
      <c r="AA1180"/>
      <c r="AB1180"/>
      <c r="AC1180"/>
      <c r="AD1180"/>
      <c r="AE1180"/>
    </row>
    <row r="1181" spans="1:37" x14ac:dyDescent="0.35">
      <c r="A1181"/>
      <c r="B1181"/>
      <c r="F1181"/>
      <c r="H1181"/>
      <c r="I1181"/>
      <c r="M1181"/>
      <c r="N1181"/>
      <c r="O1181"/>
      <c r="P1181"/>
      <c r="Q1181"/>
      <c r="R1181"/>
      <c r="S1181"/>
      <c r="T1181"/>
      <c r="U1181"/>
      <c r="V1181"/>
      <c r="W1181"/>
      <c r="X1181"/>
      <c r="Y1181"/>
      <c r="Z1181"/>
      <c r="AA1181"/>
      <c r="AB1181"/>
      <c r="AC1181"/>
      <c r="AD1181"/>
      <c r="AE1181"/>
    </row>
    <row r="1182" spans="1:37" x14ac:dyDescent="0.35">
      <c r="A1182"/>
      <c r="B1182"/>
      <c r="F1182"/>
      <c r="H1182"/>
      <c r="I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</row>
    <row r="1183" spans="1:37" x14ac:dyDescent="0.35">
      <c r="A1183"/>
      <c r="B1183"/>
      <c r="F1183"/>
      <c r="H1183"/>
      <c r="I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</row>
    <row r="1184" spans="1:37" x14ac:dyDescent="0.35">
      <c r="A1184"/>
      <c r="B1184"/>
      <c r="F1184"/>
      <c r="H1184"/>
      <c r="I1184"/>
      <c r="M1184"/>
      <c r="N1184"/>
      <c r="O1184"/>
      <c r="P1184"/>
      <c r="Q1184"/>
      <c r="R1184"/>
      <c r="S1184"/>
      <c r="T1184"/>
      <c r="U1184"/>
      <c r="V1184"/>
      <c r="W1184"/>
      <c r="X1184"/>
      <c r="Y1184"/>
      <c r="Z1184"/>
      <c r="AA1184"/>
      <c r="AB1184"/>
      <c r="AC1184"/>
      <c r="AD1184"/>
      <c r="AE1184"/>
    </row>
    <row r="1185" customFormat="1" x14ac:dyDescent="0.35"/>
    <row r="1186" customFormat="1" x14ac:dyDescent="0.35"/>
    <row r="1187" customFormat="1" x14ac:dyDescent="0.35"/>
    <row r="1188" customFormat="1" x14ac:dyDescent="0.35"/>
    <row r="1189" customFormat="1" x14ac:dyDescent="0.35"/>
    <row r="1190" customFormat="1" x14ac:dyDescent="0.35"/>
    <row r="1191" customFormat="1" x14ac:dyDescent="0.35"/>
    <row r="1192" customFormat="1" x14ac:dyDescent="0.35"/>
    <row r="1193" customFormat="1" x14ac:dyDescent="0.35"/>
    <row r="1194" customFormat="1" x14ac:dyDescent="0.35"/>
    <row r="1195" customFormat="1" x14ac:dyDescent="0.35"/>
    <row r="1196" customFormat="1" x14ac:dyDescent="0.35"/>
    <row r="1197" customFormat="1" x14ac:dyDescent="0.35"/>
    <row r="1198" customFormat="1" x14ac:dyDescent="0.35"/>
    <row r="1199" customFormat="1" x14ac:dyDescent="0.35"/>
    <row r="1200" customFormat="1" x14ac:dyDescent="0.35"/>
    <row r="1201" customFormat="1" x14ac:dyDescent="0.35"/>
    <row r="1202" customFormat="1" x14ac:dyDescent="0.35"/>
    <row r="1203" customFormat="1" x14ac:dyDescent="0.35"/>
    <row r="1204" customFormat="1" x14ac:dyDescent="0.35"/>
    <row r="1205" customFormat="1" x14ac:dyDescent="0.35"/>
    <row r="1206" customFormat="1" x14ac:dyDescent="0.35"/>
    <row r="1207" customFormat="1" x14ac:dyDescent="0.35"/>
    <row r="1208" customFormat="1" x14ac:dyDescent="0.35"/>
    <row r="1209" customFormat="1" x14ac:dyDescent="0.35"/>
    <row r="1210" customFormat="1" x14ac:dyDescent="0.35"/>
    <row r="1211" customFormat="1" x14ac:dyDescent="0.35"/>
    <row r="1212" customFormat="1" x14ac:dyDescent="0.35"/>
    <row r="1213" customFormat="1" x14ac:dyDescent="0.35"/>
    <row r="1214" customFormat="1" x14ac:dyDescent="0.35"/>
    <row r="1215" customFormat="1" x14ac:dyDescent="0.35"/>
    <row r="1216" customFormat="1" x14ac:dyDescent="0.35"/>
    <row r="1217" customFormat="1" x14ac:dyDescent="0.35"/>
    <row r="1218" customFormat="1" x14ac:dyDescent="0.35"/>
    <row r="1219" customFormat="1" x14ac:dyDescent="0.35"/>
    <row r="1220" customFormat="1" x14ac:dyDescent="0.35"/>
    <row r="1221" customFormat="1" x14ac:dyDescent="0.35"/>
    <row r="1222" customFormat="1" x14ac:dyDescent="0.35"/>
    <row r="1223" customFormat="1" x14ac:dyDescent="0.35"/>
    <row r="1224" customFormat="1" x14ac:dyDescent="0.35"/>
    <row r="1225" customFormat="1" x14ac:dyDescent="0.35"/>
    <row r="1226" customFormat="1" x14ac:dyDescent="0.35"/>
    <row r="1227" customFormat="1" x14ac:dyDescent="0.35"/>
    <row r="1228" customFormat="1" x14ac:dyDescent="0.35"/>
    <row r="1229" customFormat="1" x14ac:dyDescent="0.35"/>
    <row r="1230" customFormat="1" x14ac:dyDescent="0.35"/>
    <row r="1231" customFormat="1" x14ac:dyDescent="0.35"/>
    <row r="1232" customFormat="1" x14ac:dyDescent="0.35"/>
    <row r="1233" customFormat="1" x14ac:dyDescent="0.35"/>
    <row r="1234" customFormat="1" x14ac:dyDescent="0.35"/>
    <row r="1235" customFormat="1" x14ac:dyDescent="0.35"/>
    <row r="1236" customFormat="1" x14ac:dyDescent="0.35"/>
    <row r="1237" customFormat="1" x14ac:dyDescent="0.35"/>
    <row r="1238" customFormat="1" x14ac:dyDescent="0.35"/>
    <row r="1239" customFormat="1" x14ac:dyDescent="0.35"/>
    <row r="1240" customFormat="1" x14ac:dyDescent="0.35"/>
    <row r="1241" customFormat="1" x14ac:dyDescent="0.35"/>
    <row r="1242" customFormat="1" x14ac:dyDescent="0.35"/>
    <row r="1243" customFormat="1" x14ac:dyDescent="0.35"/>
    <row r="1244" customFormat="1" x14ac:dyDescent="0.35"/>
    <row r="1245" customFormat="1" x14ac:dyDescent="0.35"/>
    <row r="1246" customFormat="1" x14ac:dyDescent="0.35"/>
  </sheetData>
  <autoFilter ref="A1:AK1171" xr:uid="{00000000-0001-0000-0300-000000000000}">
    <sortState xmlns:xlrd2="http://schemas.microsoft.com/office/spreadsheetml/2017/richdata2" ref="A2:AK1171">
      <sortCondition descending="1" ref="F1:F1171"/>
    </sortState>
  </autoFilter>
  <sortState xmlns:xlrd2="http://schemas.microsoft.com/office/spreadsheetml/2017/richdata2" ref="A2:AC81">
    <sortCondition ref="A1:A8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Dictionary</vt:lpstr>
      <vt:lpstr>Table 1 - All Services</vt:lpstr>
      <vt:lpstr>Table 2 - by Category</vt:lpstr>
      <vt:lpstr>Table 3 - by Subcategory</vt:lpstr>
      <vt:lpstr>Table 4 - by Service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 Chang</dc:creator>
  <cp:lastModifiedBy>Daniel Kurowski</cp:lastModifiedBy>
  <dcterms:created xsi:type="dcterms:W3CDTF">2023-10-21T03:44:10Z</dcterms:created>
  <dcterms:modified xsi:type="dcterms:W3CDTF">2023-11-28T15:10:27Z</dcterms:modified>
</cp:coreProperties>
</file>